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LIBRARY\4-SEP\FORMS\External\"/>
    </mc:Choice>
  </mc:AlternateContent>
  <workbookProtection lockStructure="1"/>
  <bookViews>
    <workbookView xWindow="0" yWindow="0" windowWidth="28800" windowHeight="12495"/>
  </bookViews>
  <sheets>
    <sheet name="Summary" sheetId="1" r:id="rId1"/>
    <sheet name="Bid 1" sheetId="5" r:id="rId2"/>
    <sheet name="Bid 2" sheetId="6" r:id="rId3"/>
    <sheet name="Bid 3" sheetId="7" r:id="rId4"/>
  </sheets>
  <definedNames>
    <definedName name="_xlnm.Print_Area" localSheetId="1">'Bid 1'!$A$1:$E$52</definedName>
    <definedName name="_xlnm.Print_Area" localSheetId="2">'Bid 2'!$A$1:$E$51</definedName>
    <definedName name="_xlnm.Print_Area" localSheetId="3">'Bid 3'!$A$1:$E$51</definedName>
    <definedName name="_xlnm.Print_Area" localSheetId="0">Summary!$A$1:$G$49</definedName>
  </definedNames>
  <calcPr calcId="162913"/>
</workbook>
</file>

<file path=xl/calcChain.xml><?xml version="1.0" encoding="utf-8"?>
<calcChain xmlns="http://schemas.openxmlformats.org/spreadsheetml/2006/main">
  <c r="A4" i="7" l="1"/>
  <c r="A4" i="6"/>
  <c r="C2" i="7"/>
  <c r="C2" i="6"/>
  <c r="C2" i="5"/>
  <c r="G41" i="1"/>
  <c r="G40" i="1"/>
  <c r="F40" i="1"/>
  <c r="E40" i="1"/>
  <c r="G39" i="1"/>
  <c r="F39" i="1"/>
  <c r="E39" i="1"/>
  <c r="G38" i="1"/>
  <c r="F38" i="1"/>
  <c r="E38" i="1"/>
  <c r="G37" i="1"/>
  <c r="F37" i="1"/>
  <c r="E37" i="1"/>
  <c r="G36" i="1"/>
  <c r="F36" i="1"/>
  <c r="E36" i="1"/>
  <c r="G34" i="1"/>
  <c r="F34" i="1"/>
  <c r="E34" i="1"/>
  <c r="G33" i="1"/>
  <c r="F33" i="1"/>
  <c r="E33" i="1"/>
  <c r="G32" i="1"/>
  <c r="F32" i="1"/>
  <c r="E32" i="1"/>
  <c r="G31" i="1"/>
  <c r="F31" i="1"/>
  <c r="E31" i="1"/>
  <c r="E30" i="1"/>
  <c r="G29" i="1"/>
  <c r="F29" i="1"/>
  <c r="E29" i="1"/>
  <c r="G28" i="1"/>
  <c r="F28" i="1"/>
  <c r="E28" i="1"/>
  <c r="G27" i="1"/>
  <c r="F27" i="1"/>
  <c r="E27" i="1"/>
  <c r="G26" i="1"/>
  <c r="F26" i="1"/>
  <c r="E26" i="1"/>
  <c r="G25" i="1"/>
  <c r="F25" i="1"/>
  <c r="E25" i="1"/>
  <c r="F23" i="1"/>
  <c r="G22" i="1"/>
  <c r="F22" i="1"/>
  <c r="E22" i="1"/>
  <c r="G21" i="1"/>
  <c r="F21" i="1"/>
  <c r="E21" i="1"/>
  <c r="G20" i="1"/>
  <c r="F20" i="1"/>
  <c r="E20" i="1"/>
  <c r="G19" i="1"/>
  <c r="F19" i="1"/>
  <c r="E19" i="1"/>
  <c r="G18" i="1"/>
  <c r="F18" i="1"/>
  <c r="E18" i="1"/>
  <c r="G17" i="1"/>
  <c r="F17" i="1"/>
  <c r="E17" i="1"/>
  <c r="G16" i="1"/>
  <c r="F16" i="1"/>
  <c r="E16" i="1"/>
  <c r="G15" i="1"/>
  <c r="F15" i="1"/>
  <c r="E15" i="1"/>
  <c r="G14" i="1"/>
  <c r="G13" i="1"/>
  <c r="F13" i="1"/>
  <c r="E13" i="1"/>
  <c r="G12" i="1"/>
  <c r="F12" i="1"/>
  <c r="E12" i="1"/>
  <c r="G11" i="1"/>
  <c r="F11" i="1"/>
  <c r="E11" i="1"/>
  <c r="G10" i="1"/>
  <c r="F10" i="1"/>
  <c r="E10" i="1"/>
  <c r="G9" i="1"/>
  <c r="F9" i="1"/>
  <c r="E9" i="1"/>
  <c r="G8" i="1"/>
  <c r="F8" i="1"/>
  <c r="E8" i="1"/>
  <c r="G7" i="1"/>
  <c r="F7" i="1"/>
  <c r="E7" i="1"/>
  <c r="E42" i="7"/>
  <c r="E35" i="7"/>
  <c r="G35" i="1" s="1"/>
  <c r="E30" i="7"/>
  <c r="G30" i="1" s="1"/>
  <c r="E23" i="7"/>
  <c r="G23" i="1" s="1"/>
  <c r="E14" i="7"/>
  <c r="E42" i="6"/>
  <c r="F41" i="1" s="1"/>
  <c r="E35" i="6"/>
  <c r="F35" i="1" s="1"/>
  <c r="E30" i="6"/>
  <c r="F30" i="1" s="1"/>
  <c r="E23" i="6"/>
  <c r="E23" i="5"/>
  <c r="E23" i="1" s="1"/>
  <c r="E14" i="6"/>
  <c r="F14" i="1" s="1"/>
  <c r="E42" i="5"/>
  <c r="E41" i="1" s="1"/>
  <c r="E35" i="5"/>
  <c r="E35" i="1" s="1"/>
  <c r="E30" i="5"/>
  <c r="E14" i="5"/>
  <c r="E14" i="1" s="1"/>
  <c r="D34" i="7"/>
  <c r="C34" i="7"/>
  <c r="D33" i="7"/>
  <c r="C33" i="7"/>
  <c r="D32" i="7"/>
  <c r="C32" i="7"/>
  <c r="D31" i="7"/>
  <c r="C31" i="7"/>
  <c r="D29" i="7"/>
  <c r="C29" i="7"/>
  <c r="D28" i="7"/>
  <c r="C28" i="7"/>
  <c r="D27" i="7"/>
  <c r="C27" i="7"/>
  <c r="D26" i="7"/>
  <c r="C26" i="7"/>
  <c r="D25" i="7"/>
  <c r="C25" i="7"/>
  <c r="D22" i="7"/>
  <c r="D21" i="7"/>
  <c r="D20" i="7"/>
  <c r="D19" i="7"/>
  <c r="D18" i="7"/>
  <c r="D17" i="7"/>
  <c r="D16" i="7"/>
  <c r="D15" i="7"/>
  <c r="D13" i="7"/>
  <c r="D12" i="7"/>
  <c r="D11" i="7"/>
  <c r="D10" i="7"/>
  <c r="D9" i="7"/>
  <c r="D8" i="7"/>
  <c r="D7" i="7"/>
  <c r="D34" i="6"/>
  <c r="C34" i="6"/>
  <c r="D33" i="6"/>
  <c r="C33" i="6"/>
  <c r="D32" i="6"/>
  <c r="C32" i="6"/>
  <c r="D31" i="6"/>
  <c r="C31" i="6"/>
  <c r="D29" i="6"/>
  <c r="C29" i="6"/>
  <c r="D28" i="6"/>
  <c r="C28" i="6"/>
  <c r="D27" i="6"/>
  <c r="C27" i="6"/>
  <c r="D26" i="6"/>
  <c r="C26" i="6"/>
  <c r="D25" i="6"/>
  <c r="C25" i="6"/>
  <c r="D22" i="6"/>
  <c r="D21" i="6"/>
  <c r="D20" i="6"/>
  <c r="D19" i="6"/>
  <c r="D18" i="6"/>
  <c r="D17" i="6"/>
  <c r="D16" i="6"/>
  <c r="D15" i="6"/>
  <c r="D13" i="6"/>
  <c r="D12" i="6"/>
  <c r="D11" i="6"/>
  <c r="D10" i="6"/>
  <c r="D9" i="6"/>
  <c r="D8" i="6"/>
  <c r="D7" i="6"/>
  <c r="D35" i="1"/>
  <c r="C35" i="1"/>
  <c r="D30" i="1"/>
  <c r="C30" i="1"/>
  <c r="D23" i="1"/>
  <c r="D23" i="7" s="1"/>
  <c r="D14" i="1"/>
  <c r="D14" i="6" s="1"/>
  <c r="C34" i="5"/>
  <c r="C33" i="5"/>
  <c r="C32" i="5"/>
  <c r="C31" i="5"/>
  <c r="C29" i="5"/>
  <c r="C28" i="5"/>
  <c r="C27" i="5"/>
  <c r="C26" i="5"/>
  <c r="C25" i="5"/>
  <c r="D34" i="5"/>
  <c r="D33" i="5"/>
  <c r="D32" i="5"/>
  <c r="D31" i="5"/>
  <c r="D29" i="5"/>
  <c r="D28" i="5"/>
  <c r="D27" i="5"/>
  <c r="D26" i="5"/>
  <c r="D25" i="5"/>
  <c r="D23" i="5"/>
  <c r="D22" i="5"/>
  <c r="D21" i="5"/>
  <c r="D20" i="5"/>
  <c r="D19" i="5"/>
  <c r="D18" i="5"/>
  <c r="D17" i="5"/>
  <c r="D16" i="5"/>
  <c r="D15" i="5"/>
  <c r="D14" i="5"/>
  <c r="D13" i="5"/>
  <c r="D12" i="5"/>
  <c r="D11" i="5"/>
  <c r="D10" i="5"/>
  <c r="D9" i="5"/>
  <c r="D8" i="5"/>
  <c r="D7" i="5"/>
  <c r="D23" i="6" l="1"/>
  <c r="D35" i="6"/>
  <c r="D30" i="6"/>
  <c r="D14" i="7"/>
  <c r="C30" i="7"/>
  <c r="C30" i="6"/>
  <c r="C35" i="6"/>
  <c r="D30" i="7"/>
  <c r="D35" i="7"/>
  <c r="C35" i="7"/>
  <c r="E43" i="7"/>
  <c r="G42" i="1" s="1"/>
  <c r="E43" i="6"/>
  <c r="F42" i="1" s="1"/>
  <c r="E43" i="5"/>
  <c r="D35" i="5"/>
  <c r="C35" i="5"/>
  <c r="D30" i="5"/>
  <c r="C30" i="5"/>
  <c r="E44" i="1" l="1"/>
  <c r="E47" i="1" s="1"/>
  <c r="E42" i="1"/>
  <c r="E48" i="1" l="1"/>
  <c r="E49" i="1" s="1"/>
</calcChain>
</file>

<file path=xl/sharedStrings.xml><?xml version="1.0" encoding="utf-8"?>
<sst xmlns="http://schemas.openxmlformats.org/spreadsheetml/2006/main" count="221" uniqueCount="64">
  <si>
    <t>Water 4"</t>
  </si>
  <si>
    <t>Water 6"</t>
  </si>
  <si>
    <t>Water 8"</t>
  </si>
  <si>
    <t>Water 10"</t>
  </si>
  <si>
    <t>Water 12"</t>
  </si>
  <si>
    <t>Water 16"</t>
  </si>
  <si>
    <t>Water 24"</t>
  </si>
  <si>
    <t>Water Total</t>
  </si>
  <si>
    <t>Sewer 1¼" to 2"</t>
  </si>
  <si>
    <t>Sewer 8"</t>
  </si>
  <si>
    <t>Sewer 10"</t>
  </si>
  <si>
    <t>Sewer 12"</t>
  </si>
  <si>
    <t>Sewer 15"</t>
  </si>
  <si>
    <t>Sewer 18"</t>
  </si>
  <si>
    <t>Sewer 21"</t>
  </si>
  <si>
    <t>Sewer 24"</t>
  </si>
  <si>
    <t>Sewer Total</t>
  </si>
  <si>
    <t>WHC 1"</t>
  </si>
  <si>
    <t>WHC 1 1/2 "</t>
  </si>
  <si>
    <t>WHC 2"</t>
  </si>
  <si>
    <t>WHC 6"</t>
  </si>
  <si>
    <t>WHC 8"</t>
  </si>
  <si>
    <t>WHC Total</t>
  </si>
  <si>
    <t>SHC 4"</t>
  </si>
  <si>
    <t>SHC 6"</t>
  </si>
  <si>
    <t>SHC 8"</t>
  </si>
  <si>
    <t>SHC Total</t>
  </si>
  <si>
    <t>Grand Total Water &amp; Sewer</t>
  </si>
  <si>
    <t>Water Mains (linear feet)</t>
  </si>
  <si>
    <t>Sewer Mains (linear feet)</t>
  </si>
  <si>
    <t>Other Costs to Allocate</t>
  </si>
  <si>
    <t>PSHC 1 1/4" to 2"</t>
  </si>
  <si>
    <t>Other Water Main Costs</t>
  </si>
  <si>
    <t>Other Sewer Main Costs</t>
  </si>
  <si>
    <t>Other WHC Costs</t>
  </si>
  <si>
    <t>Other SHC Costs</t>
  </si>
  <si>
    <t>Other Costs Both W&amp;S</t>
  </si>
  <si>
    <t>Total Other</t>
  </si>
  <si>
    <t>Length in feet</t>
  </si>
  <si>
    <t>Cost</t>
  </si>
  <si>
    <t>Number</t>
  </si>
  <si>
    <t>Date:</t>
  </si>
  <si>
    <t>By:</t>
  </si>
  <si>
    <t>Signature</t>
  </si>
  <si>
    <t>Printed Name</t>
  </si>
  <si>
    <t xml:space="preserve">Alternate Contractor’s Cost Estimate </t>
  </si>
  <si>
    <t>For:</t>
  </si>
  <si>
    <t>Company:</t>
  </si>
  <si>
    <t>Item</t>
  </si>
  <si>
    <t>Water Service Connections (each)</t>
  </si>
  <si>
    <t>Sewer Service Connections (each)</t>
  </si>
  <si>
    <t xml:space="preserve">Fee and Bond </t>
  </si>
  <si>
    <t>Fee</t>
  </si>
  <si>
    <t>Bond</t>
  </si>
  <si>
    <t>Performance</t>
  </si>
  <si>
    <t>Labor and Materials</t>
  </si>
  <si>
    <t>12% Required Contr. Service Fee</t>
  </si>
  <si>
    <t>Average Total Costs from 3 Bids</t>
  </si>
  <si>
    <t>Bid 1</t>
  </si>
  <si>
    <t>Bid 2</t>
  </si>
  <si>
    <t>Bid 3</t>
  </si>
  <si>
    <t xml:space="preserve">Summary of Alternate Contractors' Cost Estimates </t>
  </si>
  <si>
    <r>
      <rPr>
        <b/>
        <sz val="14"/>
        <color theme="1"/>
        <rFont val="Calibri"/>
        <family val="2"/>
        <scheme val="minor"/>
      </rPr>
      <t xml:space="preserve">Directions: </t>
    </r>
    <r>
      <rPr>
        <sz val="14"/>
        <color theme="1"/>
        <rFont val="Calibri"/>
        <family val="2"/>
        <scheme val="minor"/>
      </rPr>
      <t xml:space="preserve">  Only use this form for Contractor's Cost Estimates.  There are 4 tabs.  Only fill in the highlighted areas for each item included on the plan.  Make sure to fill in in both  number and  lengths for service connections.</t>
    </r>
  </si>
  <si>
    <r>
      <rPr>
        <b/>
        <sz val="14"/>
        <color theme="1"/>
        <rFont val="Calibri"/>
        <family val="2"/>
        <scheme val="minor"/>
      </rPr>
      <t xml:space="preserve">Directions: </t>
    </r>
    <r>
      <rPr>
        <sz val="14"/>
        <color theme="1"/>
        <rFont val="Calibri"/>
        <family val="2"/>
        <scheme val="minor"/>
      </rPr>
      <t xml:space="preserve">  Only use this form for Contractor's Cost Estimates.  Only fill in highlighted areas for each item included on the plan.  Make sure to fill in in both  number and  lengths for service connections.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</si>
</sst>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quot;$&quot;#,##0"/>
    <numFmt numFmtId="165" formatCode="&quot;$&quot;#,##0.00"/>
  </numFmts>
  <fonts count="10" x14ac:knownFonts="1">
    <font>
      <sz val="11"/>
      <color theme="1"/>
      <name val="Calibri"/>
      <family val="2"/>
      <scheme val="minor"/>
    </font>
    <font>
      <b/>
      <sz val="20"/>
      <color theme="1"/>
      <name val="Calibri"/>
      <family val="2"/>
      <scheme val="minor"/>
    </font>
    <font>
      <sz val="14"/>
      <color theme="1"/>
      <name val="Calibri"/>
      <family val="2"/>
      <scheme val="minor"/>
    </font>
    <font>
      <b/>
      <sz val="14"/>
      <color theme="1"/>
      <name val="Calibri"/>
      <family val="2"/>
      <scheme val="minor"/>
    </font>
    <font>
      <sz val="11"/>
      <color theme="1"/>
      <name val="Calibri"/>
      <family val="2"/>
      <scheme val="minor"/>
    </font>
    <font>
      <b/>
      <sz val="11"/>
      <color theme="1"/>
      <name val="Calibri"/>
      <family val="2"/>
      <scheme val="minor"/>
    </font>
    <font>
      <b/>
      <sz val="10"/>
      <name val="Arial"/>
      <family val="2"/>
    </font>
    <font>
      <sz val="10"/>
      <name val="Arial"/>
      <family val="2"/>
    </font>
    <font>
      <sz val="12"/>
      <name val="Arial"/>
      <family val="2"/>
    </font>
    <font>
      <b/>
      <sz val="12"/>
      <name val="Arial"/>
      <family val="2"/>
    </font>
  </fonts>
  <fills count="5">
    <fill>
      <patternFill patternType="none"/>
    </fill>
    <fill>
      <patternFill patternType="gray125"/>
    </fill>
    <fill>
      <patternFill patternType="darkUp"/>
    </fill>
    <fill>
      <patternFill patternType="solid">
        <fgColor rgb="FFFFFFCC"/>
        <bgColor indexed="64"/>
      </patternFill>
    </fill>
    <fill>
      <patternFill patternType="darkUp">
        <fgColor theme="0" tint="-0.34998626667073579"/>
        <bgColor indexed="65"/>
      </patternFill>
    </fill>
  </fills>
  <borders count="52">
    <border>
      <left/>
      <right/>
      <top/>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ck">
        <color auto="1"/>
      </bottom>
      <diagonal/>
    </border>
    <border>
      <left/>
      <right style="thin">
        <color auto="1"/>
      </right>
      <top style="thin">
        <color auto="1"/>
      </top>
      <bottom style="thick">
        <color auto="1"/>
      </bottom>
      <diagonal/>
    </border>
    <border>
      <left style="thick">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ck">
        <color auto="1"/>
      </right>
      <top style="thin">
        <color auto="1"/>
      </top>
      <bottom style="medium">
        <color auto="1"/>
      </bottom>
      <diagonal/>
    </border>
    <border>
      <left style="thick">
        <color auto="1"/>
      </left>
      <right style="thin">
        <color auto="1"/>
      </right>
      <top style="thick">
        <color auto="1"/>
      </top>
      <bottom style="medium">
        <color auto="1"/>
      </bottom>
      <diagonal/>
    </border>
    <border>
      <left style="thin">
        <color auto="1"/>
      </left>
      <right/>
      <top style="thick">
        <color auto="1"/>
      </top>
      <bottom style="medium">
        <color auto="1"/>
      </bottom>
      <diagonal/>
    </border>
    <border>
      <left/>
      <right style="thin">
        <color auto="1"/>
      </right>
      <top style="thick">
        <color auto="1"/>
      </top>
      <bottom style="medium">
        <color auto="1"/>
      </bottom>
      <diagonal/>
    </border>
    <border>
      <left style="thin">
        <color auto="1"/>
      </left>
      <right style="thin">
        <color auto="1"/>
      </right>
      <top style="thick">
        <color auto="1"/>
      </top>
      <bottom style="medium">
        <color auto="1"/>
      </bottom>
      <diagonal/>
    </border>
    <border>
      <left style="thin">
        <color auto="1"/>
      </left>
      <right style="thick">
        <color auto="1"/>
      </right>
      <top style="thick">
        <color auto="1"/>
      </top>
      <bottom style="medium">
        <color auto="1"/>
      </bottom>
      <diagonal/>
    </border>
    <border>
      <left style="thick">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ck">
        <color auto="1"/>
      </right>
      <top style="medium">
        <color auto="1"/>
      </top>
      <bottom style="thin">
        <color auto="1"/>
      </bottom>
      <diagonal/>
    </border>
    <border>
      <left style="thick">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ck">
        <color auto="1"/>
      </right>
      <top style="medium">
        <color auto="1"/>
      </top>
      <bottom style="medium">
        <color auto="1"/>
      </bottom>
      <diagonal/>
    </border>
    <border>
      <left style="thin">
        <color auto="1"/>
      </left>
      <right style="thin">
        <color auto="1"/>
      </right>
      <top style="thin">
        <color auto="1"/>
      </top>
      <bottom/>
      <diagonal/>
    </border>
    <border>
      <left style="thick">
        <color auto="1"/>
      </left>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ck">
        <color auto="1"/>
      </left>
      <right/>
      <top/>
      <bottom style="thick">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ck">
        <color auto="1"/>
      </left>
      <right/>
      <top style="thin">
        <color auto="1"/>
      </top>
      <bottom style="medium">
        <color auto="1"/>
      </bottom>
      <diagonal/>
    </border>
    <border>
      <left/>
      <right/>
      <top style="thin">
        <color auto="1"/>
      </top>
      <bottom/>
      <diagonal/>
    </border>
  </borders>
  <cellStyleXfs count="3">
    <xf numFmtId="0" fontId="0" fillId="0" borderId="0"/>
    <xf numFmtId="43" fontId="4" fillId="0" borderId="0" applyFont="0" applyFill="0" applyBorder="0" applyAlignment="0" applyProtection="0"/>
    <xf numFmtId="44" fontId="4" fillId="0" borderId="0" applyFont="0" applyFill="0" applyBorder="0" applyAlignment="0" applyProtection="0"/>
  </cellStyleXfs>
  <cellXfs count="142">
    <xf numFmtId="0" fontId="0" fillId="0" borderId="0" xfId="0"/>
    <xf numFmtId="0" fontId="0" fillId="0" borderId="1" xfId="0" applyBorder="1"/>
    <xf numFmtId="0" fontId="0" fillId="0" borderId="2" xfId="0" applyBorder="1"/>
    <xf numFmtId="0" fontId="1" fillId="0" borderId="0" xfId="0" applyFont="1" applyAlignment="1">
      <alignment horizontal="center"/>
    </xf>
    <xf numFmtId="0" fontId="1" fillId="0" borderId="0" xfId="0" applyFont="1" applyAlignment="1">
      <alignment horizontal="center"/>
    </xf>
    <xf numFmtId="0" fontId="1" fillId="0" borderId="0" xfId="0" applyFont="1" applyBorder="1" applyAlignment="1">
      <alignment horizontal="center"/>
    </xf>
    <xf numFmtId="0" fontId="0" fillId="0" borderId="9" xfId="0" applyBorder="1"/>
    <xf numFmtId="0" fontId="0" fillId="0" borderId="10" xfId="0" applyBorder="1"/>
    <xf numFmtId="0" fontId="1" fillId="0" borderId="0" xfId="0" applyFont="1" applyAlignment="1">
      <alignment horizontal="right"/>
    </xf>
    <xf numFmtId="0" fontId="0" fillId="0" borderId="0" xfId="0" applyAlignment="1">
      <alignment horizontal="left"/>
    </xf>
    <xf numFmtId="0" fontId="0" fillId="0" borderId="13" xfId="0" applyBorder="1"/>
    <xf numFmtId="0" fontId="0" fillId="0" borderId="14" xfId="0" applyBorder="1"/>
    <xf numFmtId="0" fontId="0" fillId="0" borderId="15" xfId="0" applyBorder="1"/>
    <xf numFmtId="0" fontId="0" fillId="0" borderId="16"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3" xfId="0" applyBorder="1"/>
    <xf numFmtId="0" fontId="0" fillId="0" borderId="24" xfId="0" applyBorder="1"/>
    <xf numFmtId="0" fontId="0" fillId="0" borderId="25" xfId="0" applyBorder="1"/>
    <xf numFmtId="0" fontId="0" fillId="0" borderId="26" xfId="0" applyBorder="1" applyAlignment="1">
      <alignment horizontal="center"/>
    </xf>
    <xf numFmtId="0" fontId="0" fillId="0" borderId="28" xfId="0" applyBorder="1"/>
    <xf numFmtId="0" fontId="0" fillId="0" borderId="29" xfId="0" applyBorder="1"/>
    <xf numFmtId="0" fontId="0" fillId="0" borderId="30" xfId="0" applyBorder="1"/>
    <xf numFmtId="0" fontId="0" fillId="0" borderId="31" xfId="0" applyBorder="1"/>
    <xf numFmtId="0" fontId="0" fillId="0" borderId="33" xfId="0" applyBorder="1"/>
    <xf numFmtId="0" fontId="0" fillId="0" borderId="34" xfId="0" applyBorder="1"/>
    <xf numFmtId="0" fontId="0" fillId="0" borderId="34" xfId="0" applyBorder="1" applyAlignment="1">
      <alignment horizontal="center"/>
    </xf>
    <xf numFmtId="0" fontId="0" fillId="0" borderId="0" xfId="0" applyFill="1" applyBorder="1"/>
    <xf numFmtId="0" fontId="0" fillId="0" borderId="0" xfId="0" applyFill="1" applyBorder="1" applyAlignment="1">
      <alignment horizontal="center"/>
    </xf>
    <xf numFmtId="0" fontId="0" fillId="0" borderId="0" xfId="0" applyFill="1" applyBorder="1" applyAlignment="1">
      <alignment horizontal="right"/>
    </xf>
    <xf numFmtId="0" fontId="0" fillId="0" borderId="0" xfId="0" applyFill="1" applyBorder="1" applyAlignment="1"/>
    <xf numFmtId="0" fontId="0" fillId="0" borderId="9" xfId="0" applyFill="1" applyBorder="1" applyProtection="1"/>
    <xf numFmtId="0" fontId="6" fillId="0" borderId="8" xfId="0" applyFont="1" applyFill="1" applyBorder="1" applyProtection="1"/>
    <xf numFmtId="0" fontId="0" fillId="0" borderId="8" xfId="0" applyFill="1" applyBorder="1" applyProtection="1"/>
    <xf numFmtId="0" fontId="7" fillId="0" borderId="8" xfId="0" applyFont="1" applyFill="1" applyBorder="1" applyProtection="1"/>
    <xf numFmtId="164" fontId="0" fillId="0" borderId="10" xfId="0" applyNumberFormat="1" applyFill="1" applyBorder="1" applyProtection="1"/>
    <xf numFmtId="0" fontId="6" fillId="0" borderId="2" xfId="0" applyFont="1" applyFill="1" applyBorder="1" applyAlignment="1" applyProtection="1">
      <alignment horizontal="center"/>
    </xf>
    <xf numFmtId="0" fontId="8" fillId="0" borderId="2" xfId="0" applyFont="1" applyFill="1" applyBorder="1" applyProtection="1"/>
    <xf numFmtId="0" fontId="8" fillId="0" borderId="2" xfId="0" applyFont="1" applyFill="1" applyBorder="1" applyAlignment="1" applyProtection="1">
      <alignment wrapText="1"/>
    </xf>
    <xf numFmtId="0" fontId="0" fillId="0" borderId="0" xfId="0" applyFill="1" applyBorder="1" applyAlignment="1">
      <alignment horizontal="center" vertical="top"/>
    </xf>
    <xf numFmtId="3" fontId="0" fillId="0" borderId="21" xfId="0" applyNumberFormat="1" applyBorder="1"/>
    <xf numFmtId="3" fontId="0" fillId="0" borderId="34" xfId="0" applyNumberFormat="1" applyBorder="1" applyAlignment="1">
      <alignment horizontal="center"/>
    </xf>
    <xf numFmtId="0" fontId="5" fillId="0" borderId="0" xfId="0" applyFont="1" applyFill="1" applyBorder="1" applyAlignment="1">
      <alignment horizontal="center"/>
    </xf>
    <xf numFmtId="0" fontId="5" fillId="0" borderId="0" xfId="0" applyFont="1" applyAlignment="1">
      <alignment horizontal="center"/>
    </xf>
    <xf numFmtId="0" fontId="0" fillId="0" borderId="36" xfId="0" applyBorder="1"/>
    <xf numFmtId="3" fontId="0" fillId="0" borderId="36" xfId="0" applyNumberFormat="1" applyBorder="1"/>
    <xf numFmtId="165" fontId="0" fillId="0" borderId="0" xfId="0" applyNumberFormat="1" applyFill="1" applyBorder="1"/>
    <xf numFmtId="0" fontId="0" fillId="0" borderId="37" xfId="0" applyBorder="1"/>
    <xf numFmtId="0" fontId="0" fillId="0" borderId="46" xfId="0" applyBorder="1"/>
    <xf numFmtId="0" fontId="0" fillId="0" borderId="50" xfId="0" applyBorder="1"/>
    <xf numFmtId="165" fontId="5" fillId="0" borderId="0" xfId="0" applyNumberFormat="1" applyFont="1" applyFill="1" applyBorder="1"/>
    <xf numFmtId="165" fontId="0" fillId="0" borderId="0" xfId="0" applyNumberFormat="1" applyBorder="1"/>
    <xf numFmtId="165" fontId="5" fillId="0" borderId="0" xfId="0" applyNumberFormat="1" applyFont="1" applyBorder="1"/>
    <xf numFmtId="3" fontId="0" fillId="3" borderId="16" xfId="0" applyNumberFormat="1" applyFill="1" applyBorder="1" applyProtection="1">
      <protection locked="0"/>
    </xf>
    <xf numFmtId="3" fontId="0" fillId="3" borderId="2" xfId="0" applyNumberFormat="1" applyFill="1" applyBorder="1" applyProtection="1">
      <protection locked="0"/>
    </xf>
    <xf numFmtId="3" fontId="0" fillId="3" borderId="31" xfId="0" applyNumberFormat="1" applyFill="1" applyBorder="1" applyProtection="1">
      <protection locked="0"/>
    </xf>
    <xf numFmtId="0" fontId="0" fillId="3" borderId="16" xfId="0" applyFill="1" applyBorder="1" applyProtection="1">
      <protection locked="0"/>
    </xf>
    <xf numFmtId="0" fontId="0" fillId="3" borderId="2" xfId="0" applyFill="1" applyBorder="1" applyProtection="1">
      <protection locked="0"/>
    </xf>
    <xf numFmtId="0" fontId="0" fillId="3" borderId="31" xfId="0" applyFill="1" applyBorder="1" applyProtection="1">
      <protection locked="0"/>
    </xf>
    <xf numFmtId="0" fontId="1" fillId="0" borderId="0" xfId="0" applyFont="1" applyAlignment="1" applyProtection="1">
      <alignment horizontal="center"/>
    </xf>
    <xf numFmtId="0" fontId="1" fillId="0" borderId="0" xfId="0" applyFont="1" applyAlignment="1" applyProtection="1">
      <alignment horizontal="right"/>
    </xf>
    <xf numFmtId="0" fontId="1" fillId="0" borderId="0" xfId="0" applyFont="1" applyBorder="1" applyAlignment="1" applyProtection="1">
      <alignment horizontal="center"/>
    </xf>
    <xf numFmtId="0" fontId="0" fillId="0" borderId="0" xfId="0" applyProtection="1"/>
    <xf numFmtId="0" fontId="0" fillId="0" borderId="23" xfId="0" applyBorder="1" applyProtection="1"/>
    <xf numFmtId="0" fontId="0" fillId="0" borderId="24" xfId="0" applyBorder="1" applyProtection="1"/>
    <xf numFmtId="0" fontId="0" fillId="0" borderId="25" xfId="0" applyBorder="1" applyProtection="1"/>
    <xf numFmtId="0" fontId="0" fillId="0" borderId="26" xfId="0" applyBorder="1" applyAlignment="1" applyProtection="1">
      <alignment horizontal="center"/>
    </xf>
    <xf numFmtId="0" fontId="0" fillId="0" borderId="27" xfId="0" applyBorder="1" applyAlignment="1" applyProtection="1">
      <alignment horizontal="center"/>
    </xf>
    <xf numFmtId="0" fontId="0" fillId="0" borderId="13" xfId="0" applyBorder="1" applyProtection="1"/>
    <xf numFmtId="0" fontId="0" fillId="0" borderId="14" xfId="0" applyBorder="1" applyProtection="1"/>
    <xf numFmtId="0" fontId="0" fillId="0" borderId="15" xfId="0" applyBorder="1" applyProtection="1"/>
    <xf numFmtId="3" fontId="0" fillId="0" borderId="16" xfId="0" applyNumberFormat="1" applyBorder="1" applyProtection="1"/>
    <xf numFmtId="0" fontId="0" fillId="0" borderId="1" xfId="0" applyBorder="1" applyProtection="1"/>
    <xf numFmtId="0" fontId="0" fillId="0" borderId="9" xfId="0" applyBorder="1" applyProtection="1"/>
    <xf numFmtId="0" fontId="0" fillId="0" borderId="10" xfId="0" applyBorder="1" applyProtection="1"/>
    <xf numFmtId="0" fontId="0" fillId="0" borderId="18" xfId="0" applyBorder="1" applyProtection="1"/>
    <xf numFmtId="0" fontId="0" fillId="0" borderId="19" xfId="0" applyBorder="1" applyProtection="1"/>
    <xf numFmtId="0" fontId="0" fillId="0" borderId="20" xfId="0" applyBorder="1" applyProtection="1"/>
    <xf numFmtId="3" fontId="0" fillId="0" borderId="21" xfId="0" applyNumberFormat="1" applyBorder="1" applyProtection="1"/>
    <xf numFmtId="165" fontId="0" fillId="0" borderId="22" xfId="0" applyNumberFormat="1" applyFill="1" applyBorder="1" applyProtection="1"/>
    <xf numFmtId="0" fontId="0" fillId="0" borderId="28" xfId="0" applyBorder="1" applyProtection="1"/>
    <xf numFmtId="0" fontId="0" fillId="0" borderId="29" xfId="0" applyBorder="1" applyProtection="1"/>
    <xf numFmtId="0" fontId="0" fillId="0" borderId="30" xfId="0" applyBorder="1" applyProtection="1"/>
    <xf numFmtId="0" fontId="0" fillId="0" borderId="33" xfId="0" applyBorder="1" applyProtection="1"/>
    <xf numFmtId="0" fontId="0" fillId="0" borderId="34" xfId="0" applyBorder="1" applyProtection="1"/>
    <xf numFmtId="0" fontId="0" fillId="0" borderId="34" xfId="0" applyBorder="1" applyAlignment="1" applyProtection="1">
      <alignment horizontal="center"/>
    </xf>
    <xf numFmtId="165" fontId="0" fillId="0" borderId="35" xfId="0" applyNumberFormat="1" applyBorder="1" applyAlignment="1" applyProtection="1">
      <alignment horizontal="center"/>
    </xf>
    <xf numFmtId="0" fontId="0" fillId="0" borderId="16" xfId="0" applyBorder="1" applyProtection="1"/>
    <xf numFmtId="0" fontId="0" fillId="0" borderId="2" xfId="0" applyBorder="1" applyProtection="1"/>
    <xf numFmtId="0" fontId="0" fillId="0" borderId="21" xfId="0" applyBorder="1" applyProtection="1"/>
    <xf numFmtId="0" fontId="0" fillId="0" borderId="31" xfId="0" applyBorder="1" applyProtection="1"/>
    <xf numFmtId="0" fontId="0" fillId="2" borderId="16" xfId="0" applyFill="1" applyBorder="1" applyProtection="1"/>
    <xf numFmtId="0" fontId="0" fillId="2" borderId="2" xfId="0" applyFill="1" applyBorder="1" applyProtection="1"/>
    <xf numFmtId="165" fontId="0" fillId="0" borderId="3" xfId="0" applyNumberFormat="1" applyFill="1" applyBorder="1" applyProtection="1"/>
    <xf numFmtId="0" fontId="0" fillId="0" borderId="4" xfId="0" applyBorder="1" applyProtection="1"/>
    <xf numFmtId="0" fontId="0" fillId="0" borderId="11" xfId="0" applyBorder="1" applyProtection="1"/>
    <xf numFmtId="0" fontId="0" fillId="0" borderId="12" xfId="0" applyBorder="1" applyProtection="1"/>
    <xf numFmtId="0" fontId="0" fillId="2" borderId="5" xfId="0" applyFill="1" applyBorder="1" applyProtection="1"/>
    <xf numFmtId="165" fontId="0" fillId="0" borderId="6" xfId="0" applyNumberFormat="1" applyFill="1" applyBorder="1" applyProtection="1"/>
    <xf numFmtId="0" fontId="0" fillId="0" borderId="0" xfId="0" applyAlignment="1" applyProtection="1">
      <alignment horizontal="right"/>
    </xf>
    <xf numFmtId="0" fontId="0" fillId="0" borderId="7" xfId="0" applyBorder="1" applyProtection="1"/>
    <xf numFmtId="0" fontId="0" fillId="0" borderId="0" xfId="0" applyAlignment="1" applyProtection="1"/>
    <xf numFmtId="0" fontId="0" fillId="0" borderId="0" xfId="0" applyBorder="1" applyAlignment="1" applyProtection="1">
      <alignment horizontal="right"/>
    </xf>
    <xf numFmtId="0" fontId="0" fillId="0" borderId="8" xfId="0" applyBorder="1" applyProtection="1"/>
    <xf numFmtId="165" fontId="0" fillId="3" borderId="17" xfId="0" applyNumberFormat="1" applyFill="1" applyBorder="1" applyProtection="1">
      <protection locked="0"/>
    </xf>
    <xf numFmtId="165" fontId="0" fillId="3" borderId="3" xfId="0" applyNumberFormat="1" applyFill="1" applyBorder="1" applyProtection="1">
      <protection locked="0"/>
    </xf>
    <xf numFmtId="165" fontId="0" fillId="3" borderId="32" xfId="0" applyNumberFormat="1" applyFill="1" applyBorder="1" applyProtection="1">
      <protection locked="0"/>
    </xf>
    <xf numFmtId="0" fontId="0" fillId="3" borderId="8" xfId="0" applyFill="1" applyBorder="1" applyProtection="1">
      <protection locked="0"/>
    </xf>
    <xf numFmtId="0" fontId="0" fillId="0" borderId="0" xfId="0" applyAlignment="1" applyProtection="1">
      <alignment horizontal="left"/>
    </xf>
    <xf numFmtId="0" fontId="1" fillId="0" borderId="0" xfId="0" applyFont="1" applyAlignment="1">
      <alignment horizontal="center"/>
    </xf>
    <xf numFmtId="0" fontId="8" fillId="0" borderId="9" xfId="0" applyFont="1" applyFill="1" applyBorder="1" applyAlignment="1" applyProtection="1">
      <alignment horizontal="left"/>
    </xf>
    <xf numFmtId="0" fontId="8" fillId="0" borderId="8" xfId="0" applyFont="1" applyFill="1" applyBorder="1" applyAlignment="1" applyProtection="1">
      <alignment horizontal="left"/>
    </xf>
    <xf numFmtId="0" fontId="8" fillId="0" borderId="10" xfId="0" applyFont="1" applyFill="1" applyBorder="1" applyAlignment="1" applyProtection="1">
      <alignment horizontal="left"/>
    </xf>
    <xf numFmtId="0" fontId="2" fillId="0" borderId="0" xfId="0" applyFont="1" applyAlignment="1">
      <alignment horizontal="center" wrapText="1"/>
    </xf>
    <xf numFmtId="0" fontId="1" fillId="3" borderId="7" xfId="0" applyFont="1" applyFill="1" applyBorder="1" applyAlignment="1" applyProtection="1">
      <alignment horizontal="center" vertical="top"/>
      <protection locked="0"/>
    </xf>
    <xf numFmtId="165" fontId="9" fillId="0" borderId="9" xfId="1" applyNumberFormat="1" applyFont="1" applyFill="1" applyBorder="1" applyAlignment="1" applyProtection="1"/>
    <xf numFmtId="165" fontId="6" fillId="0" borderId="10" xfId="0" applyNumberFormat="1" applyFont="1" applyFill="1" applyBorder="1" applyAlignment="1" applyProtection="1"/>
    <xf numFmtId="165" fontId="9" fillId="0" borderId="9" xfId="2" applyNumberFormat="1" applyFont="1" applyFill="1" applyBorder="1" applyAlignment="1" applyProtection="1"/>
    <xf numFmtId="165" fontId="0" fillId="0" borderId="10" xfId="0" applyNumberFormat="1" applyFill="1" applyBorder="1" applyAlignment="1" applyProtection="1"/>
    <xf numFmtId="165" fontId="9" fillId="0" borderId="9" xfId="0" applyNumberFormat="1" applyFont="1" applyFill="1" applyBorder="1" applyAlignment="1" applyProtection="1"/>
    <xf numFmtId="0" fontId="0" fillId="0" borderId="38" xfId="0" applyFill="1" applyBorder="1" applyAlignment="1">
      <alignment horizontal="left"/>
    </xf>
    <xf numFmtId="0" fontId="0" fillId="0" borderId="39" xfId="0" applyFill="1" applyBorder="1" applyAlignment="1">
      <alignment horizontal="left"/>
    </xf>
    <xf numFmtId="0" fontId="0" fillId="0" borderId="40" xfId="0" applyFill="1" applyBorder="1" applyAlignment="1">
      <alignment horizontal="left"/>
    </xf>
    <xf numFmtId="0" fontId="0" fillId="0" borderId="41" xfId="0" applyFill="1" applyBorder="1" applyAlignment="1">
      <alignment horizontal="left"/>
    </xf>
    <xf numFmtId="0" fontId="0" fillId="0" borderId="8" xfId="0" applyFill="1" applyBorder="1" applyAlignment="1">
      <alignment horizontal="left"/>
    </xf>
    <xf numFmtId="0" fontId="0" fillId="0" borderId="42" xfId="0" applyFill="1" applyBorder="1" applyAlignment="1">
      <alignment horizontal="left"/>
    </xf>
    <xf numFmtId="0" fontId="0" fillId="0" borderId="43" xfId="0" applyFill="1" applyBorder="1" applyAlignment="1">
      <alignment horizontal="left"/>
    </xf>
    <xf numFmtId="0" fontId="0" fillId="0" borderId="44" xfId="0" applyFill="1" applyBorder="1" applyAlignment="1">
      <alignment horizontal="left"/>
    </xf>
    <xf numFmtId="0" fontId="0" fillId="0" borderId="45" xfId="0" applyFill="1" applyBorder="1" applyAlignment="1">
      <alignment horizontal="left"/>
    </xf>
    <xf numFmtId="0" fontId="0" fillId="4" borderId="47" xfId="0" applyFill="1" applyBorder="1" applyAlignment="1">
      <alignment horizontal="center"/>
    </xf>
    <xf numFmtId="0" fontId="0" fillId="4" borderId="48" xfId="0" applyFill="1" applyBorder="1" applyAlignment="1">
      <alignment horizontal="center"/>
    </xf>
    <xf numFmtId="0" fontId="0" fillId="4" borderId="49" xfId="0" applyFill="1" applyBorder="1" applyAlignment="1">
      <alignment horizontal="center"/>
    </xf>
    <xf numFmtId="0" fontId="1" fillId="0" borderId="0" xfId="0" applyFont="1" applyAlignment="1" applyProtection="1">
      <alignment horizontal="center"/>
    </xf>
    <xf numFmtId="0" fontId="2" fillId="0" borderId="0" xfId="0" applyFont="1" applyAlignment="1" applyProtection="1">
      <alignment horizontal="left" wrapText="1"/>
    </xf>
    <xf numFmtId="0" fontId="0" fillId="0" borderId="51" xfId="0" applyBorder="1" applyAlignment="1" applyProtection="1">
      <alignment horizontal="center" vertical="top"/>
    </xf>
    <xf numFmtId="0" fontId="0" fillId="0" borderId="0" xfId="0" applyBorder="1" applyAlignment="1" applyProtection="1">
      <alignment horizontal="center" vertical="top"/>
    </xf>
    <xf numFmtId="0" fontId="0" fillId="3" borderId="0" xfId="0" applyFill="1" applyBorder="1" applyAlignment="1" applyProtection="1">
      <alignment horizontal="center"/>
      <protection locked="0"/>
    </xf>
    <xf numFmtId="0" fontId="1" fillId="0" borderId="7" xfId="0" applyFont="1" applyFill="1" applyBorder="1" applyAlignment="1" applyProtection="1">
      <alignment horizontal="left"/>
    </xf>
    <xf numFmtId="0" fontId="0" fillId="3" borderId="7" xfId="0" applyFill="1" applyBorder="1" applyAlignment="1" applyProtection="1">
      <alignment horizontal="center" vertical="top"/>
      <protection locked="0"/>
    </xf>
    <xf numFmtId="0" fontId="1" fillId="0" borderId="7" xfId="0" applyFont="1" applyBorder="1" applyAlignment="1" applyProtection="1">
      <alignment horizontal="left"/>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FFFFCC"/>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9"/>
  <sheetViews>
    <sheetView tabSelected="1" workbookViewId="0">
      <selection activeCell="C2" sqref="C2:E2"/>
    </sheetView>
  </sheetViews>
  <sheetFormatPr defaultRowHeight="15" x14ac:dyDescent="0.25"/>
  <cols>
    <col min="1" max="1" width="30.140625" customWidth="1"/>
    <col min="2" max="2" width="18.28515625" customWidth="1"/>
    <col min="3" max="3" width="8.42578125" customWidth="1"/>
    <col min="4" max="4" width="14.5703125" customWidth="1"/>
    <col min="5" max="5" width="14.42578125" customWidth="1"/>
    <col min="6" max="6" width="13.28515625" customWidth="1"/>
    <col min="7" max="7" width="15.42578125" customWidth="1"/>
  </cols>
  <sheetData>
    <row r="1" spans="1:7" ht="26.25" x14ac:dyDescent="0.4">
      <c r="A1" s="111" t="s">
        <v>61</v>
      </c>
      <c r="B1" s="111"/>
      <c r="C1" s="111"/>
      <c r="D1" s="111"/>
      <c r="E1" s="111"/>
      <c r="F1" s="111"/>
      <c r="G1" s="111"/>
    </row>
    <row r="2" spans="1:7" ht="26.25" x14ac:dyDescent="0.4">
      <c r="A2" s="3"/>
      <c r="B2" s="8" t="s">
        <v>46</v>
      </c>
      <c r="C2" s="116"/>
      <c r="D2" s="116"/>
      <c r="E2" s="116"/>
    </row>
    <row r="3" spans="1:7" ht="26.25" x14ac:dyDescent="0.4">
      <c r="A3" s="4"/>
      <c r="B3" s="4"/>
      <c r="C3" s="4"/>
      <c r="D3" s="5"/>
      <c r="E3" s="5"/>
    </row>
    <row r="4" spans="1:7" s="9" customFormat="1" ht="68.25" customHeight="1" x14ac:dyDescent="0.3">
      <c r="A4" s="115" t="s">
        <v>62</v>
      </c>
      <c r="B4" s="115"/>
      <c r="C4" s="115"/>
      <c r="D4" s="115"/>
      <c r="E4" s="115"/>
      <c r="F4" s="115"/>
      <c r="G4" s="115"/>
    </row>
    <row r="5" spans="1:7" ht="15.75" thickBot="1" x14ac:dyDescent="0.3">
      <c r="A5" s="29"/>
      <c r="B5" s="29"/>
      <c r="C5" s="29"/>
      <c r="D5" s="29"/>
      <c r="E5" s="44" t="s">
        <v>58</v>
      </c>
      <c r="F5" s="45" t="s">
        <v>59</v>
      </c>
      <c r="G5" s="45" t="s">
        <v>60</v>
      </c>
    </row>
    <row r="6" spans="1:7" ht="16.5" thickTop="1" thickBot="1" x14ac:dyDescent="0.3">
      <c r="A6" s="18"/>
      <c r="B6" s="19" t="s">
        <v>48</v>
      </c>
      <c r="C6" s="20"/>
      <c r="D6" s="21" t="s">
        <v>38</v>
      </c>
      <c r="E6" s="30"/>
    </row>
    <row r="7" spans="1:7" x14ac:dyDescent="0.25">
      <c r="A7" s="10" t="s">
        <v>28</v>
      </c>
      <c r="B7" s="11" t="s">
        <v>0</v>
      </c>
      <c r="C7" s="12"/>
      <c r="D7" s="55"/>
      <c r="E7" s="48">
        <f>'Bid 1'!E7</f>
        <v>0</v>
      </c>
      <c r="F7" s="53">
        <f>'Bid 2'!E7</f>
        <v>0</v>
      </c>
      <c r="G7" s="53">
        <f>'Bid 3'!E7</f>
        <v>0</v>
      </c>
    </row>
    <row r="8" spans="1:7" x14ac:dyDescent="0.25">
      <c r="A8" s="1"/>
      <c r="B8" s="6" t="s">
        <v>1</v>
      </c>
      <c r="C8" s="7"/>
      <c r="D8" s="56"/>
      <c r="E8" s="48">
        <f>'Bid 1'!E8</f>
        <v>0</v>
      </c>
      <c r="F8" s="53">
        <f>'Bid 2'!E8</f>
        <v>0</v>
      </c>
      <c r="G8" s="53">
        <f>'Bid 3'!E8</f>
        <v>0</v>
      </c>
    </row>
    <row r="9" spans="1:7" x14ac:dyDescent="0.25">
      <c r="A9" s="1"/>
      <c r="B9" s="6" t="s">
        <v>2</v>
      </c>
      <c r="C9" s="7"/>
      <c r="D9" s="56"/>
      <c r="E9" s="48">
        <f>'Bid 1'!E9</f>
        <v>0</v>
      </c>
      <c r="F9" s="53">
        <f>'Bid 2'!E9</f>
        <v>0</v>
      </c>
      <c r="G9" s="53">
        <f>'Bid 3'!E9</f>
        <v>0</v>
      </c>
    </row>
    <row r="10" spans="1:7" x14ac:dyDescent="0.25">
      <c r="A10" s="1"/>
      <c r="B10" s="6" t="s">
        <v>3</v>
      </c>
      <c r="C10" s="7"/>
      <c r="D10" s="56"/>
      <c r="E10" s="48">
        <f>'Bid 1'!E10</f>
        <v>0</v>
      </c>
      <c r="F10" s="53">
        <f>'Bid 2'!E10</f>
        <v>0</v>
      </c>
      <c r="G10" s="53">
        <f>'Bid 3'!E10</f>
        <v>0</v>
      </c>
    </row>
    <row r="11" spans="1:7" x14ac:dyDescent="0.25">
      <c r="A11" s="1"/>
      <c r="B11" s="6" t="s">
        <v>4</v>
      </c>
      <c r="C11" s="7"/>
      <c r="D11" s="56"/>
      <c r="E11" s="48">
        <f>'Bid 1'!E11</f>
        <v>0</v>
      </c>
      <c r="F11" s="53">
        <f>'Bid 2'!E11</f>
        <v>0</v>
      </c>
      <c r="G11" s="53">
        <f>'Bid 3'!E11</f>
        <v>0</v>
      </c>
    </row>
    <row r="12" spans="1:7" x14ac:dyDescent="0.25">
      <c r="A12" s="1"/>
      <c r="B12" s="6" t="s">
        <v>5</v>
      </c>
      <c r="C12" s="7"/>
      <c r="D12" s="56"/>
      <c r="E12" s="48">
        <f>'Bid 1'!E12</f>
        <v>0</v>
      </c>
      <c r="F12" s="53">
        <f>'Bid 2'!E12</f>
        <v>0</v>
      </c>
      <c r="G12" s="53">
        <f>'Bid 3'!E12</f>
        <v>0</v>
      </c>
    </row>
    <row r="13" spans="1:7" x14ac:dyDescent="0.25">
      <c r="A13" s="1"/>
      <c r="B13" s="6" t="s">
        <v>6</v>
      </c>
      <c r="C13" s="7"/>
      <c r="D13" s="56"/>
      <c r="E13" s="48">
        <f>'Bid 1'!E13</f>
        <v>0</v>
      </c>
      <c r="F13" s="53">
        <f>'Bid 2'!E13</f>
        <v>0</v>
      </c>
      <c r="G13" s="53">
        <f>'Bid 3'!E13</f>
        <v>0</v>
      </c>
    </row>
    <row r="14" spans="1:7" ht="15.75" thickBot="1" x14ac:dyDescent="0.3">
      <c r="A14" s="14"/>
      <c r="B14" s="15" t="s">
        <v>7</v>
      </c>
      <c r="C14" s="16"/>
      <c r="D14" s="42">
        <f>SUM(D7:D13)</f>
        <v>0</v>
      </c>
      <c r="E14" s="48">
        <f>'Bid 1'!E14</f>
        <v>0</v>
      </c>
      <c r="F14" s="53">
        <f>'Bid 2'!E14</f>
        <v>0</v>
      </c>
      <c r="G14" s="53">
        <f>'Bid 3'!E14</f>
        <v>0</v>
      </c>
    </row>
    <row r="15" spans="1:7" x14ac:dyDescent="0.25">
      <c r="A15" s="22" t="s">
        <v>29</v>
      </c>
      <c r="B15" s="23" t="s">
        <v>8</v>
      </c>
      <c r="C15" s="24"/>
      <c r="D15" s="57"/>
      <c r="E15" s="48">
        <f>'Bid 1'!E15</f>
        <v>0</v>
      </c>
      <c r="F15" s="53">
        <f>'Bid 2'!E15</f>
        <v>0</v>
      </c>
      <c r="G15" s="53">
        <f>'Bid 3'!E15</f>
        <v>0</v>
      </c>
    </row>
    <row r="16" spans="1:7" x14ac:dyDescent="0.25">
      <c r="A16" s="1"/>
      <c r="B16" s="6" t="s">
        <v>9</v>
      </c>
      <c r="C16" s="7"/>
      <c r="D16" s="56"/>
      <c r="E16" s="48">
        <f>'Bid 1'!E16</f>
        <v>0</v>
      </c>
      <c r="F16" s="53">
        <f>'Bid 2'!E16</f>
        <v>0</v>
      </c>
      <c r="G16" s="53">
        <f>'Bid 3'!E16</f>
        <v>0</v>
      </c>
    </row>
    <row r="17" spans="1:7" x14ac:dyDescent="0.25">
      <c r="A17" s="1"/>
      <c r="B17" s="6" t="s">
        <v>10</v>
      </c>
      <c r="C17" s="7"/>
      <c r="D17" s="56"/>
      <c r="E17" s="48">
        <f>'Bid 1'!E17</f>
        <v>0</v>
      </c>
      <c r="F17" s="53">
        <f>'Bid 2'!E17</f>
        <v>0</v>
      </c>
      <c r="G17" s="53">
        <f>'Bid 3'!E17</f>
        <v>0</v>
      </c>
    </row>
    <row r="18" spans="1:7" x14ac:dyDescent="0.25">
      <c r="A18" s="1"/>
      <c r="B18" s="6" t="s">
        <v>11</v>
      </c>
      <c r="C18" s="7"/>
      <c r="D18" s="56"/>
      <c r="E18" s="48">
        <f>'Bid 1'!E18</f>
        <v>0</v>
      </c>
      <c r="F18" s="53">
        <f>'Bid 2'!E18</f>
        <v>0</v>
      </c>
      <c r="G18" s="53">
        <f>'Bid 3'!E18</f>
        <v>0</v>
      </c>
    </row>
    <row r="19" spans="1:7" x14ac:dyDescent="0.25">
      <c r="A19" s="1"/>
      <c r="B19" s="6" t="s">
        <v>12</v>
      </c>
      <c r="C19" s="7"/>
      <c r="D19" s="56"/>
      <c r="E19" s="48">
        <f>'Bid 1'!E19</f>
        <v>0</v>
      </c>
      <c r="F19" s="53">
        <f>'Bid 2'!E19</f>
        <v>0</v>
      </c>
      <c r="G19" s="53">
        <f>'Bid 3'!E19</f>
        <v>0</v>
      </c>
    </row>
    <row r="20" spans="1:7" x14ac:dyDescent="0.25">
      <c r="A20" s="1"/>
      <c r="B20" s="6" t="s">
        <v>13</v>
      </c>
      <c r="C20" s="7"/>
      <c r="D20" s="56"/>
      <c r="E20" s="48">
        <f>'Bid 1'!E20</f>
        <v>0</v>
      </c>
      <c r="F20" s="53">
        <f>'Bid 2'!E20</f>
        <v>0</v>
      </c>
      <c r="G20" s="53">
        <f>'Bid 3'!E20</f>
        <v>0</v>
      </c>
    </row>
    <row r="21" spans="1:7" x14ac:dyDescent="0.25">
      <c r="A21" s="1"/>
      <c r="B21" s="6" t="s">
        <v>14</v>
      </c>
      <c r="C21" s="7"/>
      <c r="D21" s="56"/>
      <c r="E21" s="48">
        <f>'Bid 1'!E21</f>
        <v>0</v>
      </c>
      <c r="F21" s="53">
        <f>'Bid 2'!E21</f>
        <v>0</v>
      </c>
      <c r="G21" s="53">
        <f>'Bid 3'!E21</f>
        <v>0</v>
      </c>
    </row>
    <row r="22" spans="1:7" x14ac:dyDescent="0.25">
      <c r="A22" s="1"/>
      <c r="B22" s="6" t="s">
        <v>15</v>
      </c>
      <c r="C22" s="7"/>
      <c r="D22" s="56"/>
      <c r="E22" s="48">
        <f>'Bid 1'!E22</f>
        <v>0</v>
      </c>
      <c r="F22" s="53">
        <f>'Bid 2'!E22</f>
        <v>0</v>
      </c>
      <c r="G22" s="53">
        <f>'Bid 3'!E22</f>
        <v>0</v>
      </c>
    </row>
    <row r="23" spans="1:7" ht="15.75" thickBot="1" x14ac:dyDescent="0.3">
      <c r="A23" s="14"/>
      <c r="B23" s="15" t="s">
        <v>16</v>
      </c>
      <c r="C23" s="16"/>
      <c r="D23" s="42">
        <f>SUM(D15:D22)</f>
        <v>0</v>
      </c>
      <c r="E23" s="48">
        <f>'Bid 1'!E23</f>
        <v>0</v>
      </c>
      <c r="F23" s="53">
        <f>'Bid 2'!E23</f>
        <v>0</v>
      </c>
      <c r="G23" s="53">
        <f>'Bid 3'!E23</f>
        <v>0</v>
      </c>
    </row>
    <row r="24" spans="1:7" ht="15.75" thickBot="1" x14ac:dyDescent="0.3">
      <c r="A24" s="26"/>
      <c r="B24" s="27" t="s">
        <v>48</v>
      </c>
      <c r="C24" s="28" t="s">
        <v>40</v>
      </c>
      <c r="D24" s="43" t="s">
        <v>38</v>
      </c>
      <c r="E24" s="48"/>
      <c r="F24" s="53"/>
      <c r="G24" s="53"/>
    </row>
    <row r="25" spans="1:7" x14ac:dyDescent="0.25">
      <c r="A25" s="10" t="s">
        <v>49</v>
      </c>
      <c r="B25" s="13" t="s">
        <v>17</v>
      </c>
      <c r="C25" s="58"/>
      <c r="D25" s="55"/>
      <c r="E25" s="48">
        <f>'Bid 1'!E25</f>
        <v>0</v>
      </c>
      <c r="F25" s="53">
        <f>'Bid 2'!E25</f>
        <v>0</v>
      </c>
      <c r="G25" s="53">
        <f>'Bid 3'!E25</f>
        <v>0</v>
      </c>
    </row>
    <row r="26" spans="1:7" x14ac:dyDescent="0.25">
      <c r="A26" s="1"/>
      <c r="B26" s="2" t="s">
        <v>18</v>
      </c>
      <c r="C26" s="59"/>
      <c r="D26" s="56"/>
      <c r="E26" s="48">
        <f>'Bid 1'!E26</f>
        <v>0</v>
      </c>
      <c r="F26" s="53">
        <f>'Bid 2'!E26</f>
        <v>0</v>
      </c>
      <c r="G26" s="53">
        <f>'Bid 3'!E26</f>
        <v>0</v>
      </c>
    </row>
    <row r="27" spans="1:7" x14ac:dyDescent="0.25">
      <c r="A27" s="1"/>
      <c r="B27" s="2" t="s">
        <v>19</v>
      </c>
      <c r="C27" s="59"/>
      <c r="D27" s="56"/>
      <c r="E27" s="48">
        <f>'Bid 1'!E27</f>
        <v>0</v>
      </c>
      <c r="F27" s="53">
        <f>'Bid 2'!E27</f>
        <v>0</v>
      </c>
      <c r="G27" s="53">
        <f>'Bid 3'!E27</f>
        <v>0</v>
      </c>
    </row>
    <row r="28" spans="1:7" x14ac:dyDescent="0.25">
      <c r="A28" s="1"/>
      <c r="B28" s="2" t="s">
        <v>20</v>
      </c>
      <c r="C28" s="59"/>
      <c r="D28" s="56"/>
      <c r="E28" s="48">
        <f>'Bid 1'!E28</f>
        <v>0</v>
      </c>
      <c r="F28" s="53">
        <f>'Bid 2'!E28</f>
        <v>0</v>
      </c>
      <c r="G28" s="53">
        <f>'Bid 3'!E28</f>
        <v>0</v>
      </c>
    </row>
    <row r="29" spans="1:7" x14ac:dyDescent="0.25">
      <c r="A29" s="1"/>
      <c r="B29" s="2" t="s">
        <v>21</v>
      </c>
      <c r="C29" s="59"/>
      <c r="D29" s="56"/>
      <c r="E29" s="48">
        <f>'Bid 1'!E29</f>
        <v>0</v>
      </c>
      <c r="F29" s="53">
        <f>'Bid 2'!E29</f>
        <v>0</v>
      </c>
      <c r="G29" s="53">
        <f>'Bid 3'!E29</f>
        <v>0</v>
      </c>
    </row>
    <row r="30" spans="1:7" ht="15.75" thickBot="1" x14ac:dyDescent="0.3">
      <c r="A30" s="14"/>
      <c r="B30" s="17" t="s">
        <v>22</v>
      </c>
      <c r="C30" s="17">
        <f>SUM(C25:C29)</f>
        <v>0</v>
      </c>
      <c r="D30" s="42">
        <f>SUM(D25:D29)</f>
        <v>0</v>
      </c>
      <c r="E30" s="48">
        <f>'Bid 1'!E30</f>
        <v>0</v>
      </c>
      <c r="F30" s="53">
        <f>'Bid 2'!E30</f>
        <v>0</v>
      </c>
      <c r="G30" s="53">
        <f>'Bid 3'!E30</f>
        <v>0</v>
      </c>
    </row>
    <row r="31" spans="1:7" x14ac:dyDescent="0.25">
      <c r="A31" s="22" t="s">
        <v>50</v>
      </c>
      <c r="B31" s="25" t="s">
        <v>23</v>
      </c>
      <c r="C31" s="60"/>
      <c r="D31" s="57"/>
      <c r="E31" s="48">
        <f>'Bid 1'!E31</f>
        <v>0</v>
      </c>
      <c r="F31" s="53">
        <f>'Bid 2'!E31</f>
        <v>0</v>
      </c>
      <c r="G31" s="53">
        <f>'Bid 3'!E31</f>
        <v>0</v>
      </c>
    </row>
    <row r="32" spans="1:7" x14ac:dyDescent="0.25">
      <c r="A32" s="1"/>
      <c r="B32" s="2" t="s">
        <v>24</v>
      </c>
      <c r="C32" s="59"/>
      <c r="D32" s="56"/>
      <c r="E32" s="48">
        <f>'Bid 1'!E32</f>
        <v>0</v>
      </c>
      <c r="F32" s="53">
        <f>'Bid 2'!E32</f>
        <v>0</v>
      </c>
      <c r="G32" s="53">
        <f>'Bid 3'!E32</f>
        <v>0</v>
      </c>
    </row>
    <row r="33" spans="1:7" x14ac:dyDescent="0.25">
      <c r="A33" s="1"/>
      <c r="B33" s="2" t="s">
        <v>25</v>
      </c>
      <c r="C33" s="59"/>
      <c r="D33" s="56"/>
      <c r="E33" s="48">
        <f>'Bid 1'!E33</f>
        <v>0</v>
      </c>
      <c r="F33" s="53">
        <f>'Bid 2'!E33</f>
        <v>0</v>
      </c>
      <c r="G33" s="53">
        <f>'Bid 3'!E33</f>
        <v>0</v>
      </c>
    </row>
    <row r="34" spans="1:7" x14ac:dyDescent="0.25">
      <c r="A34" s="1"/>
      <c r="B34" s="2" t="s">
        <v>31</v>
      </c>
      <c r="C34" s="59"/>
      <c r="D34" s="56"/>
      <c r="E34" s="48">
        <f>'Bid 1'!E34</f>
        <v>0</v>
      </c>
      <c r="F34" s="53">
        <f>'Bid 2'!E34</f>
        <v>0</v>
      </c>
      <c r="G34" s="53">
        <f>'Bid 3'!E34</f>
        <v>0</v>
      </c>
    </row>
    <row r="35" spans="1:7" ht="15.75" thickBot="1" x14ac:dyDescent="0.3">
      <c r="A35" s="14"/>
      <c r="B35" s="46" t="s">
        <v>26</v>
      </c>
      <c r="C35" s="46">
        <f>SUM(C31:C34)</f>
        <v>0</v>
      </c>
      <c r="D35" s="47">
        <f>SUM(D31:D34)</f>
        <v>0</v>
      </c>
      <c r="E35" s="48">
        <f>'Bid 1'!E35</f>
        <v>0</v>
      </c>
      <c r="F35" s="53">
        <f>'Bid 2'!E35</f>
        <v>0</v>
      </c>
      <c r="G35" s="53">
        <f>'Bid 3'!E35</f>
        <v>0</v>
      </c>
    </row>
    <row r="36" spans="1:7" x14ac:dyDescent="0.25">
      <c r="A36" s="49" t="s">
        <v>30</v>
      </c>
      <c r="B36" s="122" t="s">
        <v>32</v>
      </c>
      <c r="C36" s="123"/>
      <c r="D36" s="124"/>
      <c r="E36" s="48">
        <f>'Bid 1'!E37</f>
        <v>0</v>
      </c>
      <c r="F36" s="53">
        <f>'Bid 2'!E37</f>
        <v>0</v>
      </c>
      <c r="G36" s="53">
        <f>'Bid 3'!E37</f>
        <v>0</v>
      </c>
    </row>
    <row r="37" spans="1:7" x14ac:dyDescent="0.25">
      <c r="A37" s="49"/>
      <c r="B37" s="125" t="s">
        <v>33</v>
      </c>
      <c r="C37" s="126"/>
      <c r="D37" s="127"/>
      <c r="E37" s="48">
        <f>'Bid 1'!E38</f>
        <v>0</v>
      </c>
      <c r="F37" s="53">
        <f>'Bid 2'!E38</f>
        <v>0</v>
      </c>
      <c r="G37" s="53">
        <f>'Bid 3'!E38</f>
        <v>0</v>
      </c>
    </row>
    <row r="38" spans="1:7" x14ac:dyDescent="0.25">
      <c r="A38" s="49"/>
      <c r="B38" s="125" t="s">
        <v>34</v>
      </c>
      <c r="C38" s="126"/>
      <c r="D38" s="127"/>
      <c r="E38" s="48">
        <f>'Bid 1'!E39</f>
        <v>0</v>
      </c>
      <c r="F38" s="53">
        <f>'Bid 2'!E39</f>
        <v>0</v>
      </c>
      <c r="G38" s="53">
        <f>'Bid 3'!E39</f>
        <v>0</v>
      </c>
    </row>
    <row r="39" spans="1:7" x14ac:dyDescent="0.25">
      <c r="A39" s="49"/>
      <c r="B39" s="125" t="s">
        <v>35</v>
      </c>
      <c r="C39" s="126"/>
      <c r="D39" s="127"/>
      <c r="E39" s="48">
        <f>'Bid 1'!E40</f>
        <v>0</v>
      </c>
      <c r="F39" s="53">
        <f>'Bid 2'!E40</f>
        <v>0</v>
      </c>
      <c r="G39" s="53">
        <f>'Bid 3'!E40</f>
        <v>0</v>
      </c>
    </row>
    <row r="40" spans="1:7" x14ac:dyDescent="0.25">
      <c r="A40" s="49"/>
      <c r="B40" s="125" t="s">
        <v>36</v>
      </c>
      <c r="C40" s="126"/>
      <c r="D40" s="127"/>
      <c r="E40" s="48">
        <f>'Bid 1'!E41</f>
        <v>0</v>
      </c>
      <c r="F40" s="53">
        <f>'Bid 2'!E41</f>
        <v>0</v>
      </c>
      <c r="G40" s="53">
        <f>'Bid 3'!E41</f>
        <v>0</v>
      </c>
    </row>
    <row r="41" spans="1:7" ht="15.75" thickBot="1" x14ac:dyDescent="0.3">
      <c r="A41" s="51"/>
      <c r="B41" s="128" t="s">
        <v>37</v>
      </c>
      <c r="C41" s="129"/>
      <c r="D41" s="130"/>
      <c r="E41" s="48">
        <f>'Bid 1'!E42</f>
        <v>0</v>
      </c>
      <c r="F41" s="53">
        <f>'Bid 2'!E42</f>
        <v>0</v>
      </c>
      <c r="G41" s="53">
        <f>'Bid 3'!E42</f>
        <v>0</v>
      </c>
    </row>
    <row r="42" spans="1:7" ht="15.75" thickBot="1" x14ac:dyDescent="0.3">
      <c r="A42" s="50" t="s">
        <v>27</v>
      </c>
      <c r="B42" s="131"/>
      <c r="C42" s="132"/>
      <c r="D42" s="133"/>
      <c r="E42" s="52">
        <f>'Bid 1'!E43</f>
        <v>0</v>
      </c>
      <c r="F42" s="54">
        <f>'Bid 2'!E43</f>
        <v>0</v>
      </c>
      <c r="G42" s="54">
        <f>'Bid 3'!E43</f>
        <v>0</v>
      </c>
    </row>
    <row r="43" spans="1:7" ht="15.75" thickTop="1" x14ac:dyDescent="0.25">
      <c r="A43" s="29"/>
      <c r="B43" s="29"/>
      <c r="C43" s="29"/>
      <c r="D43" s="30"/>
      <c r="E43" s="29"/>
    </row>
    <row r="44" spans="1:7" x14ac:dyDescent="0.25">
      <c r="A44" s="29"/>
      <c r="B44" s="29" t="s">
        <v>57</v>
      </c>
      <c r="C44" s="29"/>
      <c r="D44" s="30"/>
      <c r="E44" s="48" t="str">
        <f>IF(AND('Bid 1'!E43&lt;&gt;0,'Bid 2'!E43&lt;&gt;0,'Bid 3'!E43&lt;&gt;0),SUM('Bid 1'!E43,'Bid 2'!E43,'Bid 3'!E43)/3,"3 bids not provided")</f>
        <v>3 bids not provided</v>
      </c>
    </row>
    <row r="45" spans="1:7" x14ac:dyDescent="0.25">
      <c r="A45" s="29"/>
      <c r="B45" s="29"/>
      <c r="C45" s="29"/>
      <c r="D45" s="29"/>
      <c r="E45" s="29"/>
    </row>
    <row r="46" spans="1:7" x14ac:dyDescent="0.25">
      <c r="A46" s="33"/>
      <c r="B46" s="34" t="s">
        <v>51</v>
      </c>
      <c r="C46" s="35"/>
      <c r="D46" s="35"/>
      <c r="E46" s="36"/>
      <c r="F46" s="37"/>
    </row>
    <row r="47" spans="1:7" ht="15.75" x14ac:dyDescent="0.25">
      <c r="A47" s="38" t="s">
        <v>52</v>
      </c>
      <c r="B47" s="39" t="s">
        <v>56</v>
      </c>
      <c r="C47" s="40"/>
      <c r="D47" s="40"/>
      <c r="E47" s="117" t="str">
        <f>IFERROR(E44*0.12,"")</f>
        <v/>
      </c>
      <c r="F47" s="118"/>
    </row>
    <row r="48" spans="1:7" ht="15.75" x14ac:dyDescent="0.25">
      <c r="A48" s="38" t="s">
        <v>53</v>
      </c>
      <c r="B48" s="112" t="s">
        <v>54</v>
      </c>
      <c r="C48" s="113"/>
      <c r="D48" s="114"/>
      <c r="E48" s="119" t="str">
        <f>IF(E44&gt;=100000,E44,0)</f>
        <v>3 bids not provided</v>
      </c>
      <c r="F48" s="120"/>
    </row>
    <row r="49" spans="1:6" ht="15.75" x14ac:dyDescent="0.25">
      <c r="A49" s="39"/>
      <c r="B49" s="112" t="s">
        <v>55</v>
      </c>
      <c r="C49" s="113"/>
      <c r="D49" s="114"/>
      <c r="E49" s="121" t="str">
        <f>E48</f>
        <v>3 bids not provided</v>
      </c>
      <c r="F49" s="120"/>
    </row>
    <row r="50" spans="1:6" x14ac:dyDescent="0.25">
      <c r="A50" s="29"/>
      <c r="B50" s="29"/>
      <c r="C50" s="29"/>
      <c r="D50" s="29"/>
      <c r="E50" s="29"/>
    </row>
    <row r="51" spans="1:6" x14ac:dyDescent="0.25">
      <c r="A51" s="29"/>
      <c r="B51" s="29"/>
      <c r="C51" s="29"/>
      <c r="D51" s="29"/>
      <c r="E51" s="29"/>
    </row>
    <row r="52" spans="1:6" x14ac:dyDescent="0.25">
      <c r="A52" s="29"/>
      <c r="B52" s="29"/>
      <c r="C52" s="29"/>
      <c r="D52" s="29"/>
      <c r="E52" s="29"/>
    </row>
    <row r="53" spans="1:6" x14ac:dyDescent="0.25">
      <c r="A53" s="29"/>
      <c r="B53" s="29"/>
      <c r="C53" s="29"/>
      <c r="D53" s="29"/>
      <c r="E53" s="29"/>
    </row>
    <row r="54" spans="1:6" x14ac:dyDescent="0.25">
      <c r="A54" s="29"/>
      <c r="B54" s="29"/>
      <c r="C54" s="29"/>
      <c r="D54" s="29"/>
      <c r="E54" s="29"/>
    </row>
    <row r="55" spans="1:6" ht="38.25" customHeight="1" x14ac:dyDescent="0.25">
      <c r="A55" s="29"/>
      <c r="B55" s="29"/>
      <c r="C55" s="29"/>
      <c r="D55" s="29"/>
      <c r="E55" s="41"/>
    </row>
    <row r="56" spans="1:6" ht="33" customHeight="1" x14ac:dyDescent="0.25">
      <c r="A56" s="29"/>
      <c r="B56" s="29"/>
      <c r="C56" s="29"/>
      <c r="D56" s="29"/>
      <c r="E56" s="41"/>
    </row>
    <row r="57" spans="1:6" ht="21" customHeight="1" x14ac:dyDescent="0.25">
      <c r="A57" s="29"/>
      <c r="B57" s="29"/>
      <c r="C57" s="29"/>
      <c r="D57" s="29"/>
      <c r="E57" s="30"/>
    </row>
    <row r="58" spans="1:6" ht="26.25" customHeight="1" x14ac:dyDescent="0.25">
      <c r="A58" s="29"/>
      <c r="B58" s="29"/>
      <c r="C58" s="29"/>
      <c r="D58" s="29"/>
      <c r="E58" s="29"/>
    </row>
    <row r="59" spans="1:6" x14ac:dyDescent="0.25">
      <c r="A59" s="29"/>
      <c r="B59" s="29"/>
      <c r="C59" s="29"/>
      <c r="D59" s="29"/>
      <c r="E59" s="29"/>
    </row>
    <row r="60" spans="1:6" x14ac:dyDescent="0.25">
      <c r="A60" s="29"/>
      <c r="B60" s="29"/>
      <c r="C60" s="29"/>
      <c r="D60" s="29"/>
    </row>
    <row r="61" spans="1:6" x14ac:dyDescent="0.25">
      <c r="A61" s="29"/>
      <c r="B61" s="29"/>
      <c r="C61" s="29"/>
      <c r="D61" s="29"/>
    </row>
    <row r="62" spans="1:6" x14ac:dyDescent="0.25">
      <c r="A62" s="29"/>
      <c r="B62" s="29"/>
      <c r="C62" s="30"/>
      <c r="D62" s="30"/>
    </row>
    <row r="63" spans="1:6" x14ac:dyDescent="0.25">
      <c r="A63" s="29"/>
      <c r="B63" s="29"/>
      <c r="C63" s="29"/>
      <c r="D63" s="29"/>
    </row>
    <row r="64" spans="1:6" x14ac:dyDescent="0.25">
      <c r="A64" s="29"/>
      <c r="B64" s="29"/>
      <c r="C64" s="29"/>
      <c r="D64" s="29"/>
    </row>
    <row r="65" spans="1:4" x14ac:dyDescent="0.25">
      <c r="A65" s="29"/>
      <c r="B65" s="29"/>
      <c r="C65" s="29"/>
      <c r="D65" s="29"/>
    </row>
    <row r="66" spans="1:4" x14ac:dyDescent="0.25">
      <c r="A66" s="29"/>
      <c r="B66" s="29"/>
      <c r="C66" s="29"/>
      <c r="D66" s="29"/>
    </row>
    <row r="67" spans="1:4" x14ac:dyDescent="0.25">
      <c r="A67" s="29"/>
      <c r="B67" s="29"/>
      <c r="C67" s="29"/>
      <c r="D67" s="29"/>
    </row>
    <row r="68" spans="1:4" x14ac:dyDescent="0.25">
      <c r="A68" s="29"/>
      <c r="B68" s="29"/>
      <c r="C68" s="29"/>
      <c r="D68" s="29"/>
    </row>
    <row r="69" spans="1:4" x14ac:dyDescent="0.25">
      <c r="A69" s="29"/>
      <c r="B69" s="29"/>
      <c r="C69" s="29"/>
      <c r="D69" s="29"/>
    </row>
    <row r="70" spans="1:4" x14ac:dyDescent="0.25">
      <c r="A70" s="29"/>
      <c r="B70" s="29"/>
      <c r="C70" s="29"/>
      <c r="D70" s="29"/>
    </row>
    <row r="71" spans="1:4" x14ac:dyDescent="0.25">
      <c r="A71" s="29"/>
      <c r="B71" s="29"/>
      <c r="C71" s="29"/>
      <c r="D71" s="29"/>
    </row>
    <row r="72" spans="1:4" x14ac:dyDescent="0.25">
      <c r="A72" s="29"/>
      <c r="B72" s="29"/>
      <c r="C72" s="29"/>
      <c r="D72" s="29"/>
    </row>
    <row r="73" spans="1:4" x14ac:dyDescent="0.25">
      <c r="A73" s="29"/>
      <c r="B73" s="29"/>
      <c r="C73" s="29"/>
      <c r="D73" s="29"/>
    </row>
    <row r="74" spans="1:4" x14ac:dyDescent="0.25">
      <c r="A74" s="29"/>
      <c r="B74" s="29"/>
      <c r="C74" s="29"/>
      <c r="D74" s="29"/>
    </row>
    <row r="75" spans="1:4" x14ac:dyDescent="0.25">
      <c r="A75" s="29"/>
      <c r="B75" s="29"/>
      <c r="C75" s="29"/>
      <c r="D75" s="29"/>
    </row>
    <row r="76" spans="1:4" x14ac:dyDescent="0.25">
      <c r="A76" s="29"/>
      <c r="B76" s="29"/>
      <c r="C76" s="29"/>
      <c r="D76" s="29"/>
    </row>
    <row r="77" spans="1:4" x14ac:dyDescent="0.25">
      <c r="A77" s="29"/>
      <c r="B77" s="29"/>
      <c r="C77" s="29"/>
      <c r="D77" s="29"/>
    </row>
    <row r="78" spans="1:4" x14ac:dyDescent="0.25">
      <c r="A78" s="29"/>
      <c r="B78" s="29"/>
      <c r="C78" s="29"/>
      <c r="D78" s="29"/>
    </row>
    <row r="79" spans="1:4" x14ac:dyDescent="0.25">
      <c r="A79" s="29"/>
      <c r="B79" s="29"/>
      <c r="C79" s="29"/>
      <c r="D79" s="29"/>
    </row>
    <row r="80" spans="1:4" x14ac:dyDescent="0.25">
      <c r="A80" s="29"/>
      <c r="B80" s="29"/>
      <c r="C80" s="29"/>
      <c r="D80" s="29"/>
    </row>
    <row r="81" spans="1:4" x14ac:dyDescent="0.25">
      <c r="A81" s="29"/>
      <c r="B81" s="29"/>
      <c r="C81" s="29"/>
      <c r="D81" s="29"/>
    </row>
    <row r="82" spans="1:4" x14ac:dyDescent="0.25">
      <c r="A82" s="29"/>
      <c r="B82" s="29"/>
      <c r="C82" s="29"/>
      <c r="D82" s="29"/>
    </row>
    <row r="83" spans="1:4" x14ac:dyDescent="0.25">
      <c r="A83" s="29"/>
      <c r="B83" s="29"/>
      <c r="C83" s="29"/>
      <c r="D83" s="29"/>
    </row>
    <row r="84" spans="1:4" x14ac:dyDescent="0.25">
      <c r="A84" s="31"/>
      <c r="B84" s="29"/>
      <c r="C84" s="29"/>
      <c r="D84" s="29"/>
    </row>
    <row r="85" spans="1:4" x14ac:dyDescent="0.25">
      <c r="A85" s="32"/>
      <c r="B85" s="41"/>
      <c r="C85" s="41"/>
      <c r="D85" s="41"/>
    </row>
    <row r="86" spans="1:4" x14ac:dyDescent="0.25">
      <c r="A86" s="32"/>
      <c r="B86" s="41"/>
      <c r="C86" s="41"/>
      <c r="D86" s="41"/>
    </row>
    <row r="87" spans="1:4" x14ac:dyDescent="0.25">
      <c r="A87" s="31"/>
      <c r="B87" s="30"/>
      <c r="C87" s="30"/>
      <c r="D87" s="30"/>
    </row>
    <row r="88" spans="1:4" x14ac:dyDescent="0.25">
      <c r="A88" s="31"/>
      <c r="B88" s="29"/>
      <c r="C88" s="29"/>
      <c r="D88" s="29"/>
    </row>
    <row r="89" spans="1:4" x14ac:dyDescent="0.25">
      <c r="A89" s="29"/>
      <c r="B89" s="29"/>
      <c r="C89" s="29"/>
      <c r="D89" s="29"/>
    </row>
  </sheetData>
  <sheetProtection sheet="1" objects="1" scenarios="1"/>
  <mergeCells count="15">
    <mergeCell ref="A1:G1"/>
    <mergeCell ref="B48:D48"/>
    <mergeCell ref="B49:D49"/>
    <mergeCell ref="A4:G4"/>
    <mergeCell ref="C2:E2"/>
    <mergeCell ref="E47:F47"/>
    <mergeCell ref="E48:F48"/>
    <mergeCell ref="E49:F49"/>
    <mergeCell ref="B36:D36"/>
    <mergeCell ref="B37:D37"/>
    <mergeCell ref="B38:D38"/>
    <mergeCell ref="B39:D39"/>
    <mergeCell ref="B40:D40"/>
    <mergeCell ref="B41:D41"/>
    <mergeCell ref="B42:D42"/>
  </mergeCells>
  <printOptions horizontalCentered="1" verticalCentered="1"/>
  <pageMargins left="0.45" right="0.45" top="0.5" bottom="0.5" header="0.3" footer="0.3"/>
  <pageSetup scale="84" orientation="portrait" r:id="rId1"/>
  <headerFooter>
    <oddFooter>&amp;L&amp;Z&amp;F&amp;R&amp;10Form Updated: 2/7/18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2"/>
  <sheetViews>
    <sheetView workbookViewId="0">
      <selection activeCell="C2" sqref="C2:E2"/>
    </sheetView>
  </sheetViews>
  <sheetFormatPr defaultRowHeight="15" x14ac:dyDescent="0.25"/>
  <cols>
    <col min="1" max="1" width="33.5703125" customWidth="1"/>
    <col min="2" max="2" width="25.5703125" customWidth="1"/>
    <col min="3" max="3" width="8.42578125" customWidth="1"/>
    <col min="4" max="4" width="16.5703125" customWidth="1"/>
    <col min="5" max="5" width="25" customWidth="1"/>
  </cols>
  <sheetData>
    <row r="1" spans="1:5" ht="26.25" x14ac:dyDescent="0.4">
      <c r="A1" s="134" t="s">
        <v>45</v>
      </c>
      <c r="B1" s="134"/>
      <c r="C1" s="134"/>
      <c r="D1" s="134"/>
      <c r="E1" s="134"/>
    </row>
    <row r="2" spans="1:5" ht="26.25" x14ac:dyDescent="0.4">
      <c r="A2" s="61"/>
      <c r="B2" s="62" t="s">
        <v>46</v>
      </c>
      <c r="C2" s="139">
        <f>Summary!C2</f>
        <v>0</v>
      </c>
      <c r="D2" s="139"/>
      <c r="E2" s="139"/>
    </row>
    <row r="3" spans="1:5" ht="26.25" x14ac:dyDescent="0.4">
      <c r="A3" s="61"/>
      <c r="B3" s="61"/>
      <c r="C3" s="61"/>
      <c r="D3" s="63"/>
      <c r="E3" s="63"/>
    </row>
    <row r="4" spans="1:5" s="9" customFormat="1" ht="34.5" customHeight="1" x14ac:dyDescent="0.3">
      <c r="A4" s="135" t="s">
        <v>63</v>
      </c>
      <c r="B4" s="135"/>
      <c r="C4" s="135"/>
      <c r="D4" s="135"/>
      <c r="E4" s="135"/>
    </row>
    <row r="5" spans="1:5" ht="15.75" thickBot="1" x14ac:dyDescent="0.3">
      <c r="A5" s="64"/>
      <c r="B5" s="64"/>
      <c r="C5" s="64"/>
      <c r="D5" s="64"/>
      <c r="E5" s="64"/>
    </row>
    <row r="6" spans="1:5" ht="16.5" thickTop="1" thickBot="1" x14ac:dyDescent="0.3">
      <c r="A6" s="65"/>
      <c r="B6" s="66" t="s">
        <v>48</v>
      </c>
      <c r="C6" s="67"/>
      <c r="D6" s="68" t="s">
        <v>38</v>
      </c>
      <c r="E6" s="69" t="s">
        <v>39</v>
      </c>
    </row>
    <row r="7" spans="1:5" x14ac:dyDescent="0.25">
      <c r="A7" s="70" t="s">
        <v>28</v>
      </c>
      <c r="B7" s="71" t="s">
        <v>0</v>
      </c>
      <c r="C7" s="72"/>
      <c r="D7" s="73">
        <f>Summary!D7</f>
        <v>0</v>
      </c>
      <c r="E7" s="106"/>
    </row>
    <row r="8" spans="1:5" x14ac:dyDescent="0.25">
      <c r="A8" s="74"/>
      <c r="B8" s="75" t="s">
        <v>1</v>
      </c>
      <c r="C8" s="76"/>
      <c r="D8" s="73">
        <f>Summary!D8</f>
        <v>0</v>
      </c>
      <c r="E8" s="107"/>
    </row>
    <row r="9" spans="1:5" x14ac:dyDescent="0.25">
      <c r="A9" s="74"/>
      <c r="B9" s="75" t="s">
        <v>2</v>
      </c>
      <c r="C9" s="76"/>
      <c r="D9" s="73">
        <f>Summary!D9</f>
        <v>0</v>
      </c>
      <c r="E9" s="107"/>
    </row>
    <row r="10" spans="1:5" x14ac:dyDescent="0.25">
      <c r="A10" s="74"/>
      <c r="B10" s="75" t="s">
        <v>3</v>
      </c>
      <c r="C10" s="76"/>
      <c r="D10" s="73">
        <f>Summary!D10</f>
        <v>0</v>
      </c>
      <c r="E10" s="107"/>
    </row>
    <row r="11" spans="1:5" x14ac:dyDescent="0.25">
      <c r="A11" s="74"/>
      <c r="B11" s="75" t="s">
        <v>4</v>
      </c>
      <c r="C11" s="76"/>
      <c r="D11" s="73">
        <f>Summary!D11</f>
        <v>0</v>
      </c>
      <c r="E11" s="107"/>
    </row>
    <row r="12" spans="1:5" x14ac:dyDescent="0.25">
      <c r="A12" s="74"/>
      <c r="B12" s="75" t="s">
        <v>5</v>
      </c>
      <c r="C12" s="76"/>
      <c r="D12" s="73">
        <f>Summary!D12</f>
        <v>0</v>
      </c>
      <c r="E12" s="107"/>
    </row>
    <row r="13" spans="1:5" x14ac:dyDescent="0.25">
      <c r="A13" s="74"/>
      <c r="B13" s="75" t="s">
        <v>6</v>
      </c>
      <c r="C13" s="76"/>
      <c r="D13" s="73">
        <f>Summary!D13</f>
        <v>0</v>
      </c>
      <c r="E13" s="107"/>
    </row>
    <row r="14" spans="1:5" ht="15.75" thickBot="1" x14ac:dyDescent="0.3">
      <c r="A14" s="77"/>
      <c r="B14" s="78" t="s">
        <v>7</v>
      </c>
      <c r="C14" s="79"/>
      <c r="D14" s="80">
        <f>Summary!D14</f>
        <v>0</v>
      </c>
      <c r="E14" s="81">
        <f>SUM(E7:E13)</f>
        <v>0</v>
      </c>
    </row>
    <row r="15" spans="1:5" x14ac:dyDescent="0.25">
      <c r="A15" s="82" t="s">
        <v>29</v>
      </c>
      <c r="B15" s="83" t="s">
        <v>8</v>
      </c>
      <c r="C15" s="84"/>
      <c r="D15" s="73">
        <f>Summary!D15</f>
        <v>0</v>
      </c>
      <c r="E15" s="108"/>
    </row>
    <row r="16" spans="1:5" x14ac:dyDescent="0.25">
      <c r="A16" s="74"/>
      <c r="B16" s="75" t="s">
        <v>9</v>
      </c>
      <c r="C16" s="76"/>
      <c r="D16" s="73">
        <f>Summary!D16</f>
        <v>0</v>
      </c>
      <c r="E16" s="107"/>
    </row>
    <row r="17" spans="1:5" x14ac:dyDescent="0.25">
      <c r="A17" s="74"/>
      <c r="B17" s="75" t="s">
        <v>10</v>
      </c>
      <c r="C17" s="76"/>
      <c r="D17" s="73">
        <f>Summary!D17</f>
        <v>0</v>
      </c>
      <c r="E17" s="107"/>
    </row>
    <row r="18" spans="1:5" x14ac:dyDescent="0.25">
      <c r="A18" s="74"/>
      <c r="B18" s="75" t="s">
        <v>11</v>
      </c>
      <c r="C18" s="76"/>
      <c r="D18" s="73">
        <f>Summary!D18</f>
        <v>0</v>
      </c>
      <c r="E18" s="107"/>
    </row>
    <row r="19" spans="1:5" x14ac:dyDescent="0.25">
      <c r="A19" s="74"/>
      <c r="B19" s="75" t="s">
        <v>12</v>
      </c>
      <c r="C19" s="76"/>
      <c r="D19" s="73">
        <f>Summary!D19</f>
        <v>0</v>
      </c>
      <c r="E19" s="107"/>
    </row>
    <row r="20" spans="1:5" x14ac:dyDescent="0.25">
      <c r="A20" s="74"/>
      <c r="B20" s="75" t="s">
        <v>13</v>
      </c>
      <c r="C20" s="76"/>
      <c r="D20" s="73">
        <f>Summary!D20</f>
        <v>0</v>
      </c>
      <c r="E20" s="107"/>
    </row>
    <row r="21" spans="1:5" x14ac:dyDescent="0.25">
      <c r="A21" s="74"/>
      <c r="B21" s="75" t="s">
        <v>14</v>
      </c>
      <c r="C21" s="76"/>
      <c r="D21" s="73">
        <f>Summary!D21</f>
        <v>0</v>
      </c>
      <c r="E21" s="107"/>
    </row>
    <row r="22" spans="1:5" x14ac:dyDescent="0.25">
      <c r="A22" s="74"/>
      <c r="B22" s="75" t="s">
        <v>15</v>
      </c>
      <c r="C22" s="76"/>
      <c r="D22" s="73">
        <f>Summary!D22</f>
        <v>0</v>
      </c>
      <c r="E22" s="107"/>
    </row>
    <row r="23" spans="1:5" ht="15.75" thickBot="1" x14ac:dyDescent="0.3">
      <c r="A23" s="77"/>
      <c r="B23" s="78" t="s">
        <v>16</v>
      </c>
      <c r="C23" s="79"/>
      <c r="D23" s="73">
        <f>Summary!D23</f>
        <v>0</v>
      </c>
      <c r="E23" s="81">
        <f>SUM(E15:E22)</f>
        <v>0</v>
      </c>
    </row>
    <row r="24" spans="1:5" ht="15.75" thickBot="1" x14ac:dyDescent="0.3">
      <c r="A24" s="85"/>
      <c r="B24" s="86" t="s">
        <v>48</v>
      </c>
      <c r="C24" s="87" t="s">
        <v>40</v>
      </c>
      <c r="D24" s="87" t="s">
        <v>38</v>
      </c>
      <c r="E24" s="88" t="s">
        <v>39</v>
      </c>
    </row>
    <row r="25" spans="1:5" x14ac:dyDescent="0.25">
      <c r="A25" s="70" t="s">
        <v>49</v>
      </c>
      <c r="B25" s="89" t="s">
        <v>17</v>
      </c>
      <c r="C25" s="89">
        <f>Summary!C25</f>
        <v>0</v>
      </c>
      <c r="D25" s="73">
        <f>Summary!D25</f>
        <v>0</v>
      </c>
      <c r="E25" s="106"/>
    </row>
    <row r="26" spans="1:5" x14ac:dyDescent="0.25">
      <c r="A26" s="74"/>
      <c r="B26" s="90" t="s">
        <v>18</v>
      </c>
      <c r="C26" s="89">
        <f>Summary!C26</f>
        <v>0</v>
      </c>
      <c r="D26" s="73">
        <f>Summary!D26</f>
        <v>0</v>
      </c>
      <c r="E26" s="107"/>
    </row>
    <row r="27" spans="1:5" x14ac:dyDescent="0.25">
      <c r="A27" s="74"/>
      <c r="B27" s="90" t="s">
        <v>19</v>
      </c>
      <c r="C27" s="89">
        <f>Summary!C27</f>
        <v>0</v>
      </c>
      <c r="D27" s="73">
        <f>Summary!D27</f>
        <v>0</v>
      </c>
      <c r="E27" s="107"/>
    </row>
    <row r="28" spans="1:5" x14ac:dyDescent="0.25">
      <c r="A28" s="74"/>
      <c r="B28" s="90" t="s">
        <v>20</v>
      </c>
      <c r="C28" s="89">
        <f>Summary!C28</f>
        <v>0</v>
      </c>
      <c r="D28" s="73">
        <f>Summary!D28</f>
        <v>0</v>
      </c>
      <c r="E28" s="107"/>
    </row>
    <row r="29" spans="1:5" x14ac:dyDescent="0.25">
      <c r="A29" s="74"/>
      <c r="B29" s="90" t="s">
        <v>21</v>
      </c>
      <c r="C29" s="89">
        <f>Summary!C29</f>
        <v>0</v>
      </c>
      <c r="D29" s="73">
        <f>Summary!D29</f>
        <v>0</v>
      </c>
      <c r="E29" s="107"/>
    </row>
    <row r="30" spans="1:5" ht="15.75" thickBot="1" x14ac:dyDescent="0.3">
      <c r="A30" s="77"/>
      <c r="B30" s="91" t="s">
        <v>22</v>
      </c>
      <c r="C30" s="91">
        <f>IF(Summary!C30&lt;&gt;SUM(C25:C29),"ERROR",Summary!C30)</f>
        <v>0</v>
      </c>
      <c r="D30" s="80">
        <f>IF(Summary!D30&lt;&gt;SUM(D25:D29),"ERROR",Summary!D30)</f>
        <v>0</v>
      </c>
      <c r="E30" s="81">
        <f>SUM(E25:E29)</f>
        <v>0</v>
      </c>
    </row>
    <row r="31" spans="1:5" x14ac:dyDescent="0.25">
      <c r="A31" s="82" t="s">
        <v>50</v>
      </c>
      <c r="B31" s="92" t="s">
        <v>23</v>
      </c>
      <c r="C31" s="89">
        <f>Summary!C31</f>
        <v>0</v>
      </c>
      <c r="D31" s="73">
        <f>Summary!D31</f>
        <v>0</v>
      </c>
      <c r="E31" s="108"/>
    </row>
    <row r="32" spans="1:5" x14ac:dyDescent="0.25">
      <c r="A32" s="74"/>
      <c r="B32" s="90" t="s">
        <v>24</v>
      </c>
      <c r="C32" s="89">
        <f>Summary!C32</f>
        <v>0</v>
      </c>
      <c r="D32" s="73">
        <f>Summary!D32</f>
        <v>0</v>
      </c>
      <c r="E32" s="107"/>
    </row>
    <row r="33" spans="1:5" x14ac:dyDescent="0.25">
      <c r="A33" s="74"/>
      <c r="B33" s="90" t="s">
        <v>25</v>
      </c>
      <c r="C33" s="89">
        <f>Summary!C33</f>
        <v>0</v>
      </c>
      <c r="D33" s="73">
        <f>Summary!D33</f>
        <v>0</v>
      </c>
      <c r="E33" s="107"/>
    </row>
    <row r="34" spans="1:5" x14ac:dyDescent="0.25">
      <c r="A34" s="74"/>
      <c r="B34" s="90" t="s">
        <v>31</v>
      </c>
      <c r="C34" s="89">
        <f>Summary!C34</f>
        <v>0</v>
      </c>
      <c r="D34" s="73">
        <f>Summary!D34</f>
        <v>0</v>
      </c>
      <c r="E34" s="107"/>
    </row>
    <row r="35" spans="1:5" ht="15.75" thickBot="1" x14ac:dyDescent="0.3">
      <c r="A35" s="77"/>
      <c r="B35" s="91" t="s">
        <v>26</v>
      </c>
      <c r="C35" s="91">
        <f>IF(Summary!C35&lt;&gt;SUM(C31:C34),"ERROR",Summary!C35)</f>
        <v>0</v>
      </c>
      <c r="D35" s="80">
        <f>IF(Summary!D35&lt;&gt;SUM(D31:D34),"ERROR",Summary!D35)</f>
        <v>0</v>
      </c>
      <c r="E35" s="81">
        <f>SUM(E31:E34)</f>
        <v>0</v>
      </c>
    </row>
    <row r="36" spans="1:5" x14ac:dyDescent="0.25">
      <c r="A36" s="70"/>
      <c r="B36" s="71"/>
      <c r="C36" s="72"/>
      <c r="D36" s="93"/>
      <c r="E36" s="106"/>
    </row>
    <row r="37" spans="1:5" x14ac:dyDescent="0.25">
      <c r="A37" s="74" t="s">
        <v>30</v>
      </c>
      <c r="B37" s="75" t="s">
        <v>32</v>
      </c>
      <c r="C37" s="76"/>
      <c r="D37" s="94"/>
      <c r="E37" s="107"/>
    </row>
    <row r="38" spans="1:5" x14ac:dyDescent="0.25">
      <c r="A38" s="74"/>
      <c r="B38" s="75" t="s">
        <v>33</v>
      </c>
      <c r="C38" s="76"/>
      <c r="D38" s="94"/>
      <c r="E38" s="107"/>
    </row>
    <row r="39" spans="1:5" x14ac:dyDescent="0.25">
      <c r="A39" s="74"/>
      <c r="B39" s="75" t="s">
        <v>34</v>
      </c>
      <c r="C39" s="76"/>
      <c r="D39" s="94"/>
      <c r="E39" s="107"/>
    </row>
    <row r="40" spans="1:5" x14ac:dyDescent="0.25">
      <c r="A40" s="74"/>
      <c r="B40" s="75" t="s">
        <v>35</v>
      </c>
      <c r="C40" s="76"/>
      <c r="D40" s="94"/>
      <c r="E40" s="107"/>
    </row>
    <row r="41" spans="1:5" x14ac:dyDescent="0.25">
      <c r="A41" s="74"/>
      <c r="B41" s="75" t="s">
        <v>36</v>
      </c>
      <c r="C41" s="76"/>
      <c r="D41" s="94"/>
      <c r="E41" s="107"/>
    </row>
    <row r="42" spans="1:5" x14ac:dyDescent="0.25">
      <c r="A42" s="74"/>
      <c r="B42" s="75" t="s">
        <v>37</v>
      </c>
      <c r="C42" s="76"/>
      <c r="D42" s="94"/>
      <c r="E42" s="95">
        <f>SUM(E36:E41)</f>
        <v>0</v>
      </c>
    </row>
    <row r="43" spans="1:5" ht="15.75" thickBot="1" x14ac:dyDescent="0.3">
      <c r="A43" s="96" t="s">
        <v>27</v>
      </c>
      <c r="B43" s="97"/>
      <c r="C43" s="98"/>
      <c r="D43" s="99"/>
      <c r="E43" s="100">
        <f>SUM(E14,E23,E30,E35,E42)</f>
        <v>0</v>
      </c>
    </row>
    <row r="44" spans="1:5" ht="15.75" thickTop="1" x14ac:dyDescent="0.25">
      <c r="A44" s="64"/>
      <c r="B44" s="64"/>
      <c r="C44" s="64"/>
      <c r="D44" s="64"/>
      <c r="E44" s="64"/>
    </row>
    <row r="45" spans="1:5" x14ac:dyDescent="0.25">
      <c r="A45" s="64"/>
      <c r="B45" s="64"/>
      <c r="C45" s="64"/>
      <c r="D45" s="64"/>
      <c r="E45" s="64"/>
    </row>
    <row r="46" spans="1:5" ht="36" customHeight="1" x14ac:dyDescent="0.25">
      <c r="A46" s="101" t="s">
        <v>42</v>
      </c>
      <c r="B46" s="102"/>
      <c r="C46" s="102"/>
      <c r="D46" s="102"/>
      <c r="E46" s="102"/>
    </row>
    <row r="47" spans="1:5" ht="19.5" customHeight="1" x14ac:dyDescent="0.25">
      <c r="A47" s="103"/>
      <c r="B47" s="136" t="s">
        <v>43</v>
      </c>
      <c r="C47" s="136"/>
      <c r="D47" s="136"/>
      <c r="E47" s="136"/>
    </row>
    <row r="48" spans="1:5" ht="38.25" customHeight="1" x14ac:dyDescent="0.25">
      <c r="A48" s="103"/>
      <c r="B48" s="140"/>
      <c r="C48" s="140"/>
      <c r="D48" s="140"/>
      <c r="E48" s="140"/>
    </row>
    <row r="49" spans="1:5" ht="33" customHeight="1" x14ac:dyDescent="0.25">
      <c r="A49" s="103"/>
      <c r="B49" s="137" t="s">
        <v>44</v>
      </c>
      <c r="C49" s="137"/>
      <c r="D49" s="137"/>
      <c r="E49" s="137"/>
    </row>
    <row r="50" spans="1:5" ht="21" customHeight="1" x14ac:dyDescent="0.25">
      <c r="A50" s="101" t="s">
        <v>47</v>
      </c>
      <c r="B50" s="138"/>
      <c r="C50" s="138"/>
      <c r="D50" s="138"/>
      <c r="E50" s="138"/>
    </row>
    <row r="51" spans="1:5" ht="26.25" customHeight="1" x14ac:dyDescent="0.25">
      <c r="A51" s="104" t="s">
        <v>41</v>
      </c>
      <c r="B51" s="109"/>
      <c r="C51" s="105"/>
      <c r="D51" s="105"/>
      <c r="E51" s="105"/>
    </row>
    <row r="52" spans="1:5" x14ac:dyDescent="0.25">
      <c r="A52" s="64"/>
      <c r="B52" s="64"/>
      <c r="C52" s="64"/>
      <c r="D52" s="64"/>
      <c r="E52" s="64"/>
    </row>
  </sheetData>
  <sheetProtection sheet="1" objects="1" scenarios="1"/>
  <mergeCells count="7">
    <mergeCell ref="A1:E1"/>
    <mergeCell ref="A4:E4"/>
    <mergeCell ref="B47:E47"/>
    <mergeCell ref="B49:E49"/>
    <mergeCell ref="B50:E50"/>
    <mergeCell ref="C2:E2"/>
    <mergeCell ref="B48:E48"/>
  </mergeCells>
  <printOptions horizontalCentered="1" verticalCentered="1"/>
  <pageMargins left="0.45" right="0.45" top="0.5" bottom="0.5" header="0.3" footer="0.3"/>
  <pageSetup scale="83" orientation="portrait" r:id="rId1"/>
  <headerFooter>
    <oddFooter>&amp;L&amp;Z&amp;F&amp;R&amp;10Form Updated: 2/7/18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2"/>
  <sheetViews>
    <sheetView workbookViewId="0">
      <selection activeCell="E7" sqref="E7"/>
    </sheetView>
  </sheetViews>
  <sheetFormatPr defaultRowHeight="15" x14ac:dyDescent="0.25"/>
  <cols>
    <col min="1" max="1" width="33.5703125" customWidth="1"/>
    <col min="2" max="2" width="25.5703125" customWidth="1"/>
    <col min="3" max="3" width="8.42578125" customWidth="1"/>
    <col min="4" max="4" width="16.5703125" customWidth="1"/>
    <col min="5" max="5" width="25" customWidth="1"/>
  </cols>
  <sheetData>
    <row r="1" spans="1:6" ht="26.25" x14ac:dyDescent="0.4">
      <c r="A1" s="134" t="s">
        <v>45</v>
      </c>
      <c r="B1" s="134"/>
      <c r="C1" s="134"/>
      <c r="D1" s="134"/>
      <c r="E1" s="134"/>
      <c r="F1" s="64"/>
    </row>
    <row r="2" spans="1:6" ht="26.25" x14ac:dyDescent="0.4">
      <c r="A2" s="61"/>
      <c r="B2" s="62" t="s">
        <v>46</v>
      </c>
      <c r="C2" s="141">
        <f>Summary!C2</f>
        <v>0</v>
      </c>
      <c r="D2" s="141"/>
      <c r="E2" s="141"/>
      <c r="F2" s="64"/>
    </row>
    <row r="3" spans="1:6" ht="26.25" x14ac:dyDescent="0.4">
      <c r="A3" s="61"/>
      <c r="B3" s="61"/>
      <c r="C3" s="61"/>
      <c r="D3" s="63"/>
      <c r="E3" s="63"/>
      <c r="F3" s="64"/>
    </row>
    <row r="4" spans="1:6" s="9" customFormat="1" ht="34.5" customHeight="1" x14ac:dyDescent="0.3">
      <c r="A4" s="135" t="str">
        <f>'Bid 1'!A4:E4</f>
        <v>Directions:   Only use this form for Contractor's Cost Estimates.  Only fill in highlighted areas for each item included on the plan.  Make sure to fill in in both  number and  lengths for service connections.</v>
      </c>
      <c r="B4" s="135"/>
      <c r="C4" s="135"/>
      <c r="D4" s="135"/>
      <c r="E4" s="135"/>
      <c r="F4" s="110"/>
    </row>
    <row r="5" spans="1:6" ht="15.75" thickBot="1" x14ac:dyDescent="0.3">
      <c r="A5" s="64"/>
      <c r="B5" s="64"/>
      <c r="C5" s="64"/>
      <c r="D5" s="64"/>
      <c r="E5" s="64"/>
      <c r="F5" s="64"/>
    </row>
    <row r="6" spans="1:6" ht="16.5" thickTop="1" thickBot="1" x14ac:dyDescent="0.3">
      <c r="A6" s="65"/>
      <c r="B6" s="66" t="s">
        <v>48</v>
      </c>
      <c r="C6" s="67"/>
      <c r="D6" s="68" t="s">
        <v>38</v>
      </c>
      <c r="E6" s="69" t="s">
        <v>39</v>
      </c>
      <c r="F6" s="64"/>
    </row>
    <row r="7" spans="1:6" x14ac:dyDescent="0.25">
      <c r="A7" s="70" t="s">
        <v>28</v>
      </c>
      <c r="B7" s="71" t="s">
        <v>0</v>
      </c>
      <c r="C7" s="72"/>
      <c r="D7" s="73">
        <f>Summary!D7</f>
        <v>0</v>
      </c>
      <c r="E7" s="106"/>
      <c r="F7" s="64"/>
    </row>
    <row r="8" spans="1:6" x14ac:dyDescent="0.25">
      <c r="A8" s="74"/>
      <c r="B8" s="75" t="s">
        <v>1</v>
      </c>
      <c r="C8" s="76"/>
      <c r="D8" s="73">
        <f>Summary!D8</f>
        <v>0</v>
      </c>
      <c r="E8" s="107"/>
      <c r="F8" s="64"/>
    </row>
    <row r="9" spans="1:6" x14ac:dyDescent="0.25">
      <c r="A9" s="74"/>
      <c r="B9" s="75" t="s">
        <v>2</v>
      </c>
      <c r="C9" s="76"/>
      <c r="D9" s="73">
        <f>Summary!D9</f>
        <v>0</v>
      </c>
      <c r="E9" s="107"/>
      <c r="F9" s="64"/>
    </row>
    <row r="10" spans="1:6" x14ac:dyDescent="0.25">
      <c r="A10" s="74"/>
      <c r="B10" s="75" t="s">
        <v>3</v>
      </c>
      <c r="C10" s="76"/>
      <c r="D10" s="73">
        <f>Summary!D10</f>
        <v>0</v>
      </c>
      <c r="E10" s="107"/>
      <c r="F10" s="64"/>
    </row>
    <row r="11" spans="1:6" x14ac:dyDescent="0.25">
      <c r="A11" s="74"/>
      <c r="B11" s="75" t="s">
        <v>4</v>
      </c>
      <c r="C11" s="76"/>
      <c r="D11" s="73">
        <f>Summary!D11</f>
        <v>0</v>
      </c>
      <c r="E11" s="107"/>
      <c r="F11" s="64"/>
    </row>
    <row r="12" spans="1:6" x14ac:dyDescent="0.25">
      <c r="A12" s="74"/>
      <c r="B12" s="75" t="s">
        <v>5</v>
      </c>
      <c r="C12" s="76"/>
      <c r="D12" s="73">
        <f>Summary!D12</f>
        <v>0</v>
      </c>
      <c r="E12" s="107"/>
      <c r="F12" s="64"/>
    </row>
    <row r="13" spans="1:6" x14ac:dyDescent="0.25">
      <c r="A13" s="74"/>
      <c r="B13" s="75" t="s">
        <v>6</v>
      </c>
      <c r="C13" s="76"/>
      <c r="D13" s="73">
        <f>Summary!D13</f>
        <v>0</v>
      </c>
      <c r="E13" s="107"/>
      <c r="F13" s="64"/>
    </row>
    <row r="14" spans="1:6" ht="15.75" thickBot="1" x14ac:dyDescent="0.3">
      <c r="A14" s="77"/>
      <c r="B14" s="78" t="s">
        <v>7</v>
      </c>
      <c r="C14" s="79"/>
      <c r="D14" s="80">
        <f>Summary!D14</f>
        <v>0</v>
      </c>
      <c r="E14" s="81">
        <f>SUM(E7:E13)</f>
        <v>0</v>
      </c>
      <c r="F14" s="64"/>
    </row>
    <row r="15" spans="1:6" x14ac:dyDescent="0.25">
      <c r="A15" s="82" t="s">
        <v>29</v>
      </c>
      <c r="B15" s="83" t="s">
        <v>8</v>
      </c>
      <c r="C15" s="84"/>
      <c r="D15" s="73">
        <f>Summary!D15</f>
        <v>0</v>
      </c>
      <c r="E15" s="108"/>
      <c r="F15" s="64"/>
    </row>
    <row r="16" spans="1:6" x14ac:dyDescent="0.25">
      <c r="A16" s="74"/>
      <c r="B16" s="75" t="s">
        <v>9</v>
      </c>
      <c r="C16" s="76"/>
      <c r="D16" s="73">
        <f>Summary!D16</f>
        <v>0</v>
      </c>
      <c r="E16" s="107"/>
      <c r="F16" s="64"/>
    </row>
    <row r="17" spans="1:6" x14ac:dyDescent="0.25">
      <c r="A17" s="74"/>
      <c r="B17" s="75" t="s">
        <v>10</v>
      </c>
      <c r="C17" s="76"/>
      <c r="D17" s="73">
        <f>Summary!D17</f>
        <v>0</v>
      </c>
      <c r="E17" s="107"/>
      <c r="F17" s="64"/>
    </row>
    <row r="18" spans="1:6" x14ac:dyDescent="0.25">
      <c r="A18" s="74"/>
      <c r="B18" s="75" t="s">
        <v>11</v>
      </c>
      <c r="C18" s="76"/>
      <c r="D18" s="73">
        <f>Summary!D18</f>
        <v>0</v>
      </c>
      <c r="E18" s="107"/>
      <c r="F18" s="64"/>
    </row>
    <row r="19" spans="1:6" x14ac:dyDescent="0.25">
      <c r="A19" s="74"/>
      <c r="B19" s="75" t="s">
        <v>12</v>
      </c>
      <c r="C19" s="76"/>
      <c r="D19" s="73">
        <f>Summary!D19</f>
        <v>0</v>
      </c>
      <c r="E19" s="107"/>
      <c r="F19" s="64"/>
    </row>
    <row r="20" spans="1:6" x14ac:dyDescent="0.25">
      <c r="A20" s="74"/>
      <c r="B20" s="75" t="s">
        <v>13</v>
      </c>
      <c r="C20" s="76"/>
      <c r="D20" s="73">
        <f>Summary!D20</f>
        <v>0</v>
      </c>
      <c r="E20" s="107"/>
      <c r="F20" s="64"/>
    </row>
    <row r="21" spans="1:6" x14ac:dyDescent="0.25">
      <c r="A21" s="74"/>
      <c r="B21" s="75" t="s">
        <v>14</v>
      </c>
      <c r="C21" s="76"/>
      <c r="D21" s="73">
        <f>Summary!D21</f>
        <v>0</v>
      </c>
      <c r="E21" s="107"/>
      <c r="F21" s="64"/>
    </row>
    <row r="22" spans="1:6" x14ac:dyDescent="0.25">
      <c r="A22" s="74"/>
      <c r="B22" s="75" t="s">
        <v>15</v>
      </c>
      <c r="C22" s="76"/>
      <c r="D22" s="73">
        <f>Summary!D22</f>
        <v>0</v>
      </c>
      <c r="E22" s="107"/>
      <c r="F22" s="64"/>
    </row>
    <row r="23" spans="1:6" ht="15.75" thickBot="1" x14ac:dyDescent="0.3">
      <c r="A23" s="77"/>
      <c r="B23" s="78" t="s">
        <v>16</v>
      </c>
      <c r="C23" s="79"/>
      <c r="D23" s="73">
        <f>Summary!D23</f>
        <v>0</v>
      </c>
      <c r="E23" s="81">
        <f>SUM(E15:E22)</f>
        <v>0</v>
      </c>
      <c r="F23" s="64"/>
    </row>
    <row r="24" spans="1:6" ht="15.75" thickBot="1" x14ac:dyDescent="0.3">
      <c r="A24" s="85"/>
      <c r="B24" s="86" t="s">
        <v>48</v>
      </c>
      <c r="C24" s="87" t="s">
        <v>40</v>
      </c>
      <c r="D24" s="87" t="s">
        <v>38</v>
      </c>
      <c r="E24" s="88" t="s">
        <v>39</v>
      </c>
      <c r="F24" s="64"/>
    </row>
    <row r="25" spans="1:6" x14ac:dyDescent="0.25">
      <c r="A25" s="70" t="s">
        <v>49</v>
      </c>
      <c r="B25" s="89" t="s">
        <v>17</v>
      </c>
      <c r="C25" s="89">
        <f>Summary!C25</f>
        <v>0</v>
      </c>
      <c r="D25" s="73">
        <f>Summary!D25</f>
        <v>0</v>
      </c>
      <c r="E25" s="106"/>
      <c r="F25" s="64"/>
    </row>
    <row r="26" spans="1:6" x14ac:dyDescent="0.25">
      <c r="A26" s="74"/>
      <c r="B26" s="90" t="s">
        <v>18</v>
      </c>
      <c r="C26" s="89">
        <f>Summary!C26</f>
        <v>0</v>
      </c>
      <c r="D26" s="73">
        <f>Summary!D26</f>
        <v>0</v>
      </c>
      <c r="E26" s="107"/>
      <c r="F26" s="64"/>
    </row>
    <row r="27" spans="1:6" x14ac:dyDescent="0.25">
      <c r="A27" s="74"/>
      <c r="B27" s="90" t="s">
        <v>19</v>
      </c>
      <c r="C27" s="89">
        <f>Summary!C27</f>
        <v>0</v>
      </c>
      <c r="D27" s="73">
        <f>Summary!D27</f>
        <v>0</v>
      </c>
      <c r="E27" s="107"/>
      <c r="F27" s="64"/>
    </row>
    <row r="28" spans="1:6" x14ac:dyDescent="0.25">
      <c r="A28" s="74"/>
      <c r="B28" s="90" t="s">
        <v>20</v>
      </c>
      <c r="C28" s="89">
        <f>Summary!C28</f>
        <v>0</v>
      </c>
      <c r="D28" s="73">
        <f>Summary!D28</f>
        <v>0</v>
      </c>
      <c r="E28" s="107"/>
      <c r="F28" s="64"/>
    </row>
    <row r="29" spans="1:6" x14ac:dyDescent="0.25">
      <c r="A29" s="74"/>
      <c r="B29" s="90" t="s">
        <v>21</v>
      </c>
      <c r="C29" s="89">
        <f>Summary!C29</f>
        <v>0</v>
      </c>
      <c r="D29" s="73">
        <f>Summary!D29</f>
        <v>0</v>
      </c>
      <c r="E29" s="107"/>
      <c r="F29" s="64"/>
    </row>
    <row r="30" spans="1:6" ht="15.75" thickBot="1" x14ac:dyDescent="0.3">
      <c r="A30" s="77"/>
      <c r="B30" s="91" t="s">
        <v>22</v>
      </c>
      <c r="C30" s="91">
        <f>IF(Summary!C30&lt;&gt;SUM(C25:C29),"ERROR",Summary!C30)</f>
        <v>0</v>
      </c>
      <c r="D30" s="80">
        <f>IF(Summary!D30&lt;&gt;SUM(D25:D29),"ERROR",Summary!D30)</f>
        <v>0</v>
      </c>
      <c r="E30" s="81">
        <f>SUM(E25:E29)</f>
        <v>0</v>
      </c>
      <c r="F30" s="64"/>
    </row>
    <row r="31" spans="1:6" x14ac:dyDescent="0.25">
      <c r="A31" s="82" t="s">
        <v>50</v>
      </c>
      <c r="B31" s="92" t="s">
        <v>23</v>
      </c>
      <c r="C31" s="89">
        <f>Summary!C31</f>
        <v>0</v>
      </c>
      <c r="D31" s="73">
        <f>Summary!D31</f>
        <v>0</v>
      </c>
      <c r="E31" s="108"/>
      <c r="F31" s="64"/>
    </row>
    <row r="32" spans="1:6" x14ac:dyDescent="0.25">
      <c r="A32" s="74"/>
      <c r="B32" s="90" t="s">
        <v>24</v>
      </c>
      <c r="C32" s="89">
        <f>Summary!C32</f>
        <v>0</v>
      </c>
      <c r="D32" s="73">
        <f>Summary!D32</f>
        <v>0</v>
      </c>
      <c r="E32" s="107"/>
      <c r="F32" s="64"/>
    </row>
    <row r="33" spans="1:6" x14ac:dyDescent="0.25">
      <c r="A33" s="74"/>
      <c r="B33" s="90" t="s">
        <v>25</v>
      </c>
      <c r="C33" s="89">
        <f>Summary!C33</f>
        <v>0</v>
      </c>
      <c r="D33" s="73">
        <f>Summary!D33</f>
        <v>0</v>
      </c>
      <c r="E33" s="107"/>
      <c r="F33" s="64"/>
    </row>
    <row r="34" spans="1:6" x14ac:dyDescent="0.25">
      <c r="A34" s="74"/>
      <c r="B34" s="90" t="s">
        <v>31</v>
      </c>
      <c r="C34" s="89">
        <f>Summary!C34</f>
        <v>0</v>
      </c>
      <c r="D34" s="73">
        <f>Summary!D34</f>
        <v>0</v>
      </c>
      <c r="E34" s="107"/>
      <c r="F34" s="64"/>
    </row>
    <row r="35" spans="1:6" ht="15.75" thickBot="1" x14ac:dyDescent="0.3">
      <c r="A35" s="77"/>
      <c r="B35" s="91" t="s">
        <v>26</v>
      </c>
      <c r="C35" s="91">
        <f>IF(Summary!C35&lt;&gt;SUM(C31:C34),"ERROR",Summary!C35)</f>
        <v>0</v>
      </c>
      <c r="D35" s="80">
        <f>IF(Summary!D35&lt;&gt;SUM(D31:D34),"ERROR",Summary!D35)</f>
        <v>0</v>
      </c>
      <c r="E35" s="81">
        <f>SUM(E31:E34)</f>
        <v>0</v>
      </c>
      <c r="F35" s="64"/>
    </row>
    <row r="36" spans="1:6" x14ac:dyDescent="0.25">
      <c r="A36" s="70"/>
      <c r="B36" s="71"/>
      <c r="C36" s="72"/>
      <c r="D36" s="93"/>
      <c r="E36" s="106"/>
      <c r="F36" s="64"/>
    </row>
    <row r="37" spans="1:6" x14ac:dyDescent="0.25">
      <c r="A37" s="74" t="s">
        <v>30</v>
      </c>
      <c r="B37" s="75" t="s">
        <v>32</v>
      </c>
      <c r="C37" s="76"/>
      <c r="D37" s="94"/>
      <c r="E37" s="107"/>
      <c r="F37" s="64"/>
    </row>
    <row r="38" spans="1:6" x14ac:dyDescent="0.25">
      <c r="A38" s="74"/>
      <c r="B38" s="75" t="s">
        <v>33</v>
      </c>
      <c r="C38" s="76"/>
      <c r="D38" s="94"/>
      <c r="E38" s="107"/>
      <c r="F38" s="64"/>
    </row>
    <row r="39" spans="1:6" x14ac:dyDescent="0.25">
      <c r="A39" s="74"/>
      <c r="B39" s="75" t="s">
        <v>34</v>
      </c>
      <c r="C39" s="76"/>
      <c r="D39" s="94"/>
      <c r="E39" s="107"/>
      <c r="F39" s="64"/>
    </row>
    <row r="40" spans="1:6" x14ac:dyDescent="0.25">
      <c r="A40" s="74"/>
      <c r="B40" s="75" t="s">
        <v>35</v>
      </c>
      <c r="C40" s="76"/>
      <c r="D40" s="94"/>
      <c r="E40" s="107"/>
      <c r="F40" s="64"/>
    </row>
    <row r="41" spans="1:6" x14ac:dyDescent="0.25">
      <c r="A41" s="74"/>
      <c r="B41" s="75" t="s">
        <v>36</v>
      </c>
      <c r="C41" s="76"/>
      <c r="D41" s="94"/>
      <c r="E41" s="107"/>
      <c r="F41" s="64"/>
    </row>
    <row r="42" spans="1:6" x14ac:dyDescent="0.25">
      <c r="A42" s="74"/>
      <c r="B42" s="75" t="s">
        <v>37</v>
      </c>
      <c r="C42" s="76"/>
      <c r="D42" s="94"/>
      <c r="E42" s="95">
        <f>SUM(E36:E41)</f>
        <v>0</v>
      </c>
      <c r="F42" s="64"/>
    </row>
    <row r="43" spans="1:6" ht="15.75" thickBot="1" x14ac:dyDescent="0.3">
      <c r="A43" s="96" t="s">
        <v>27</v>
      </c>
      <c r="B43" s="97"/>
      <c r="C43" s="98"/>
      <c r="D43" s="99"/>
      <c r="E43" s="100">
        <f>SUM(E14,E23,E30,E35,E42)</f>
        <v>0</v>
      </c>
      <c r="F43" s="64"/>
    </row>
    <row r="44" spans="1:6" ht="15.75" thickTop="1" x14ac:dyDescent="0.25">
      <c r="A44" s="64"/>
      <c r="B44" s="64"/>
      <c r="C44" s="64"/>
      <c r="D44" s="64"/>
      <c r="E44" s="64"/>
      <c r="F44" s="64"/>
    </row>
    <row r="45" spans="1:6" x14ac:dyDescent="0.25">
      <c r="A45" s="64"/>
      <c r="B45" s="64"/>
      <c r="C45" s="64"/>
      <c r="D45" s="64"/>
      <c r="E45" s="64"/>
      <c r="F45" s="64"/>
    </row>
    <row r="46" spans="1:6" x14ac:dyDescent="0.25">
      <c r="A46" s="101" t="s">
        <v>42</v>
      </c>
      <c r="B46" s="102"/>
      <c r="C46" s="102"/>
      <c r="D46" s="102"/>
      <c r="E46" s="102"/>
      <c r="F46" s="64"/>
    </row>
    <row r="47" spans="1:6" ht="38.25" customHeight="1" x14ac:dyDescent="0.25">
      <c r="A47" s="103"/>
      <c r="B47" s="136" t="s">
        <v>43</v>
      </c>
      <c r="C47" s="136"/>
      <c r="D47" s="136"/>
      <c r="E47" s="136"/>
      <c r="F47" s="64"/>
    </row>
    <row r="48" spans="1:6" ht="33" customHeight="1" x14ac:dyDescent="0.25">
      <c r="A48" s="103"/>
      <c r="B48" s="140"/>
      <c r="C48" s="140"/>
      <c r="D48" s="140"/>
      <c r="E48" s="140"/>
      <c r="F48" s="64"/>
    </row>
    <row r="49" spans="1:6" ht="21" customHeight="1" x14ac:dyDescent="0.25">
      <c r="A49" s="103"/>
      <c r="B49" s="137" t="s">
        <v>44</v>
      </c>
      <c r="C49" s="137"/>
      <c r="D49" s="137"/>
      <c r="E49" s="137"/>
      <c r="F49" s="64"/>
    </row>
    <row r="50" spans="1:6" ht="26.25" customHeight="1" x14ac:dyDescent="0.25">
      <c r="A50" s="101" t="s">
        <v>47</v>
      </c>
      <c r="B50" s="138"/>
      <c r="C50" s="138"/>
      <c r="D50" s="138"/>
      <c r="E50" s="138"/>
      <c r="F50" s="64"/>
    </row>
    <row r="51" spans="1:6" x14ac:dyDescent="0.25">
      <c r="A51" s="104" t="s">
        <v>41</v>
      </c>
      <c r="B51" s="109"/>
      <c r="C51" s="105"/>
      <c r="D51" s="105"/>
      <c r="E51" s="105"/>
      <c r="F51" s="64"/>
    </row>
    <row r="52" spans="1:6" x14ac:dyDescent="0.25">
      <c r="A52" s="64"/>
      <c r="B52" s="64"/>
      <c r="C52" s="64"/>
      <c r="D52" s="64"/>
      <c r="E52" s="64"/>
      <c r="F52" s="64"/>
    </row>
  </sheetData>
  <sheetProtection sheet="1" objects="1" scenarios="1"/>
  <mergeCells count="7">
    <mergeCell ref="B50:E50"/>
    <mergeCell ref="A1:E1"/>
    <mergeCell ref="A4:E4"/>
    <mergeCell ref="B47:E47"/>
    <mergeCell ref="B48:E48"/>
    <mergeCell ref="B49:E49"/>
    <mergeCell ref="C2:E2"/>
  </mergeCells>
  <printOptions horizontalCentered="1" verticalCentered="1"/>
  <pageMargins left="0.45" right="0.45" top="0.5" bottom="0.5" header="0.3" footer="0.3"/>
  <pageSetup scale="83" orientation="portrait" r:id="rId1"/>
  <headerFooter>
    <oddFooter>&amp;L&amp;Z&amp;F&amp;R&amp;10Form Updated: 2/7/18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1"/>
  <sheetViews>
    <sheetView workbookViewId="0">
      <selection activeCell="E7" sqref="E7"/>
    </sheetView>
  </sheetViews>
  <sheetFormatPr defaultRowHeight="15" x14ac:dyDescent="0.25"/>
  <cols>
    <col min="1" max="1" width="33.5703125" customWidth="1"/>
    <col min="2" max="2" width="25.5703125" customWidth="1"/>
    <col min="3" max="3" width="8.42578125" customWidth="1"/>
    <col min="4" max="4" width="16.5703125" customWidth="1"/>
    <col min="5" max="5" width="25" customWidth="1"/>
  </cols>
  <sheetData>
    <row r="1" spans="1:5" ht="26.25" x14ac:dyDescent="0.4">
      <c r="A1" s="134" t="s">
        <v>45</v>
      </c>
      <c r="B1" s="134"/>
      <c r="C1" s="134"/>
      <c r="D1" s="134"/>
      <c r="E1" s="134"/>
    </row>
    <row r="2" spans="1:5" ht="26.25" x14ac:dyDescent="0.4">
      <c r="A2" s="61"/>
      <c r="B2" s="62" t="s">
        <v>46</v>
      </c>
      <c r="C2" s="141">
        <f>Summary!C2</f>
        <v>0</v>
      </c>
      <c r="D2" s="141"/>
      <c r="E2" s="141"/>
    </row>
    <row r="3" spans="1:5" ht="26.25" x14ac:dyDescent="0.4">
      <c r="A3" s="61"/>
      <c r="B3" s="61"/>
      <c r="C3" s="61"/>
      <c r="D3" s="63"/>
      <c r="E3" s="63"/>
    </row>
    <row r="4" spans="1:5" s="9" customFormat="1" ht="34.5" customHeight="1" x14ac:dyDescent="0.3">
      <c r="A4" s="135" t="str">
        <f>'Bid 1'!A4:E4</f>
        <v>Directions:   Only use this form for Contractor's Cost Estimates.  Only fill in highlighted areas for each item included on the plan.  Make sure to fill in in both  number and  lengths for service connections.</v>
      </c>
      <c r="B4" s="135"/>
      <c r="C4" s="135"/>
      <c r="D4" s="135"/>
      <c r="E4" s="135"/>
    </row>
    <row r="5" spans="1:5" ht="15.75" thickBot="1" x14ac:dyDescent="0.3">
      <c r="A5" s="64"/>
      <c r="B5" s="64"/>
      <c r="C5" s="64"/>
      <c r="D5" s="64"/>
      <c r="E5" s="64"/>
    </row>
    <row r="6" spans="1:5" ht="16.5" thickTop="1" thickBot="1" x14ac:dyDescent="0.3">
      <c r="A6" s="65"/>
      <c r="B6" s="66" t="s">
        <v>48</v>
      </c>
      <c r="C6" s="67"/>
      <c r="D6" s="68" t="s">
        <v>38</v>
      </c>
      <c r="E6" s="69" t="s">
        <v>39</v>
      </c>
    </row>
    <row r="7" spans="1:5" x14ac:dyDescent="0.25">
      <c r="A7" s="70" t="s">
        <v>28</v>
      </c>
      <c r="B7" s="71" t="s">
        <v>0</v>
      </c>
      <c r="C7" s="72"/>
      <c r="D7" s="73">
        <f>Summary!D7</f>
        <v>0</v>
      </c>
      <c r="E7" s="106"/>
    </row>
    <row r="8" spans="1:5" x14ac:dyDescent="0.25">
      <c r="A8" s="74"/>
      <c r="B8" s="75" t="s">
        <v>1</v>
      </c>
      <c r="C8" s="76"/>
      <c r="D8" s="73">
        <f>Summary!D8</f>
        <v>0</v>
      </c>
      <c r="E8" s="107"/>
    </row>
    <row r="9" spans="1:5" x14ac:dyDescent="0.25">
      <c r="A9" s="74"/>
      <c r="B9" s="75" t="s">
        <v>2</v>
      </c>
      <c r="C9" s="76"/>
      <c r="D9" s="73">
        <f>Summary!D9</f>
        <v>0</v>
      </c>
      <c r="E9" s="107"/>
    </row>
    <row r="10" spans="1:5" x14ac:dyDescent="0.25">
      <c r="A10" s="74"/>
      <c r="B10" s="75" t="s">
        <v>3</v>
      </c>
      <c r="C10" s="76"/>
      <c r="D10" s="73">
        <f>Summary!D10</f>
        <v>0</v>
      </c>
      <c r="E10" s="107"/>
    </row>
    <row r="11" spans="1:5" x14ac:dyDescent="0.25">
      <c r="A11" s="74"/>
      <c r="B11" s="75" t="s">
        <v>4</v>
      </c>
      <c r="C11" s="76"/>
      <c r="D11" s="73">
        <f>Summary!D11</f>
        <v>0</v>
      </c>
      <c r="E11" s="107"/>
    </row>
    <row r="12" spans="1:5" x14ac:dyDescent="0.25">
      <c r="A12" s="74"/>
      <c r="B12" s="75" t="s">
        <v>5</v>
      </c>
      <c r="C12" s="76"/>
      <c r="D12" s="73">
        <f>Summary!D12</f>
        <v>0</v>
      </c>
      <c r="E12" s="107"/>
    </row>
    <row r="13" spans="1:5" x14ac:dyDescent="0.25">
      <c r="A13" s="74"/>
      <c r="B13" s="75" t="s">
        <v>6</v>
      </c>
      <c r="C13" s="76"/>
      <c r="D13" s="73">
        <f>Summary!D13</f>
        <v>0</v>
      </c>
      <c r="E13" s="107"/>
    </row>
    <row r="14" spans="1:5" ht="15.75" thickBot="1" x14ac:dyDescent="0.3">
      <c r="A14" s="77"/>
      <c r="B14" s="78" t="s">
        <v>7</v>
      </c>
      <c r="C14" s="79"/>
      <c r="D14" s="80">
        <f>Summary!D14</f>
        <v>0</v>
      </c>
      <c r="E14" s="81">
        <f>SUM(E7:E13)</f>
        <v>0</v>
      </c>
    </row>
    <row r="15" spans="1:5" x14ac:dyDescent="0.25">
      <c r="A15" s="82" t="s">
        <v>29</v>
      </c>
      <c r="B15" s="83" t="s">
        <v>8</v>
      </c>
      <c r="C15" s="84"/>
      <c r="D15" s="73">
        <f>Summary!D15</f>
        <v>0</v>
      </c>
      <c r="E15" s="108"/>
    </row>
    <row r="16" spans="1:5" x14ac:dyDescent="0.25">
      <c r="A16" s="74"/>
      <c r="B16" s="75" t="s">
        <v>9</v>
      </c>
      <c r="C16" s="76"/>
      <c r="D16" s="73">
        <f>Summary!D16</f>
        <v>0</v>
      </c>
      <c r="E16" s="107"/>
    </row>
    <row r="17" spans="1:5" x14ac:dyDescent="0.25">
      <c r="A17" s="74"/>
      <c r="B17" s="75" t="s">
        <v>10</v>
      </c>
      <c r="C17" s="76"/>
      <c r="D17" s="73">
        <f>Summary!D17</f>
        <v>0</v>
      </c>
      <c r="E17" s="107"/>
    </row>
    <row r="18" spans="1:5" x14ac:dyDescent="0.25">
      <c r="A18" s="74"/>
      <c r="B18" s="75" t="s">
        <v>11</v>
      </c>
      <c r="C18" s="76"/>
      <c r="D18" s="73">
        <f>Summary!D18</f>
        <v>0</v>
      </c>
      <c r="E18" s="107"/>
    </row>
    <row r="19" spans="1:5" x14ac:dyDescent="0.25">
      <c r="A19" s="74"/>
      <c r="B19" s="75" t="s">
        <v>12</v>
      </c>
      <c r="C19" s="76"/>
      <c r="D19" s="73">
        <f>Summary!D19</f>
        <v>0</v>
      </c>
      <c r="E19" s="107"/>
    </row>
    <row r="20" spans="1:5" x14ac:dyDescent="0.25">
      <c r="A20" s="74"/>
      <c r="B20" s="75" t="s">
        <v>13</v>
      </c>
      <c r="C20" s="76"/>
      <c r="D20" s="73">
        <f>Summary!D20</f>
        <v>0</v>
      </c>
      <c r="E20" s="107"/>
    </row>
    <row r="21" spans="1:5" x14ac:dyDescent="0.25">
      <c r="A21" s="74"/>
      <c r="B21" s="75" t="s">
        <v>14</v>
      </c>
      <c r="C21" s="76"/>
      <c r="D21" s="73">
        <f>Summary!D21</f>
        <v>0</v>
      </c>
      <c r="E21" s="107"/>
    </row>
    <row r="22" spans="1:5" x14ac:dyDescent="0.25">
      <c r="A22" s="74"/>
      <c r="B22" s="75" t="s">
        <v>15</v>
      </c>
      <c r="C22" s="76"/>
      <c r="D22" s="73">
        <f>Summary!D22</f>
        <v>0</v>
      </c>
      <c r="E22" s="107"/>
    </row>
    <row r="23" spans="1:5" ht="15.75" thickBot="1" x14ac:dyDescent="0.3">
      <c r="A23" s="77"/>
      <c r="B23" s="78" t="s">
        <v>16</v>
      </c>
      <c r="C23" s="79"/>
      <c r="D23" s="73">
        <f>Summary!D23</f>
        <v>0</v>
      </c>
      <c r="E23" s="81">
        <f>SUM(E15:E22)</f>
        <v>0</v>
      </c>
    </row>
    <row r="24" spans="1:5" ht="15.75" thickBot="1" x14ac:dyDescent="0.3">
      <c r="A24" s="85"/>
      <c r="B24" s="86" t="s">
        <v>48</v>
      </c>
      <c r="C24" s="87" t="s">
        <v>40</v>
      </c>
      <c r="D24" s="87" t="s">
        <v>38</v>
      </c>
      <c r="E24" s="88" t="s">
        <v>39</v>
      </c>
    </row>
    <row r="25" spans="1:5" x14ac:dyDescent="0.25">
      <c r="A25" s="70" t="s">
        <v>49</v>
      </c>
      <c r="B25" s="89" t="s">
        <v>17</v>
      </c>
      <c r="C25" s="89">
        <f>Summary!C25</f>
        <v>0</v>
      </c>
      <c r="D25" s="73">
        <f>Summary!D25</f>
        <v>0</v>
      </c>
      <c r="E25" s="106"/>
    </row>
    <row r="26" spans="1:5" x14ac:dyDescent="0.25">
      <c r="A26" s="74"/>
      <c r="B26" s="90" t="s">
        <v>18</v>
      </c>
      <c r="C26" s="89">
        <f>Summary!C26</f>
        <v>0</v>
      </c>
      <c r="D26" s="73">
        <f>Summary!D26</f>
        <v>0</v>
      </c>
      <c r="E26" s="107"/>
    </row>
    <row r="27" spans="1:5" x14ac:dyDescent="0.25">
      <c r="A27" s="74"/>
      <c r="B27" s="90" t="s">
        <v>19</v>
      </c>
      <c r="C27" s="89">
        <f>Summary!C27</f>
        <v>0</v>
      </c>
      <c r="D27" s="73">
        <f>Summary!D27</f>
        <v>0</v>
      </c>
      <c r="E27" s="107"/>
    </row>
    <row r="28" spans="1:5" x14ac:dyDescent="0.25">
      <c r="A28" s="74"/>
      <c r="B28" s="90" t="s">
        <v>20</v>
      </c>
      <c r="C28" s="89">
        <f>Summary!C28</f>
        <v>0</v>
      </c>
      <c r="D28" s="73">
        <f>Summary!D28</f>
        <v>0</v>
      </c>
      <c r="E28" s="107"/>
    </row>
    <row r="29" spans="1:5" x14ac:dyDescent="0.25">
      <c r="A29" s="74"/>
      <c r="B29" s="90" t="s">
        <v>21</v>
      </c>
      <c r="C29" s="89">
        <f>Summary!C29</f>
        <v>0</v>
      </c>
      <c r="D29" s="73">
        <f>Summary!D29</f>
        <v>0</v>
      </c>
      <c r="E29" s="107"/>
    </row>
    <row r="30" spans="1:5" ht="15.75" thickBot="1" x14ac:dyDescent="0.3">
      <c r="A30" s="77"/>
      <c r="B30" s="91" t="s">
        <v>22</v>
      </c>
      <c r="C30" s="91">
        <f>IF(Summary!C30&lt;&gt;SUM(C25:C29),"ERROR",Summary!C30)</f>
        <v>0</v>
      </c>
      <c r="D30" s="80">
        <f>IF(Summary!D30&lt;&gt;SUM(D25:D29),"ERROR",Summary!D30)</f>
        <v>0</v>
      </c>
      <c r="E30" s="81">
        <f>SUM(E25:E29)</f>
        <v>0</v>
      </c>
    </row>
    <row r="31" spans="1:5" x14ac:dyDescent="0.25">
      <c r="A31" s="82" t="s">
        <v>50</v>
      </c>
      <c r="B31" s="92" t="s">
        <v>23</v>
      </c>
      <c r="C31" s="89">
        <f>Summary!C31</f>
        <v>0</v>
      </c>
      <c r="D31" s="73">
        <f>Summary!D31</f>
        <v>0</v>
      </c>
      <c r="E31" s="108"/>
    </row>
    <row r="32" spans="1:5" x14ac:dyDescent="0.25">
      <c r="A32" s="74"/>
      <c r="B32" s="90" t="s">
        <v>24</v>
      </c>
      <c r="C32" s="89">
        <f>Summary!C32</f>
        <v>0</v>
      </c>
      <c r="D32" s="73">
        <f>Summary!D32</f>
        <v>0</v>
      </c>
      <c r="E32" s="107"/>
    </row>
    <row r="33" spans="1:5" x14ac:dyDescent="0.25">
      <c r="A33" s="74"/>
      <c r="B33" s="90" t="s">
        <v>25</v>
      </c>
      <c r="C33" s="89">
        <f>Summary!C33</f>
        <v>0</v>
      </c>
      <c r="D33" s="73">
        <f>Summary!D33</f>
        <v>0</v>
      </c>
      <c r="E33" s="107"/>
    </row>
    <row r="34" spans="1:5" x14ac:dyDescent="0.25">
      <c r="A34" s="74"/>
      <c r="B34" s="90" t="s">
        <v>31</v>
      </c>
      <c r="C34" s="89">
        <f>Summary!C34</f>
        <v>0</v>
      </c>
      <c r="D34" s="73">
        <f>Summary!D34</f>
        <v>0</v>
      </c>
      <c r="E34" s="107"/>
    </row>
    <row r="35" spans="1:5" ht="15.75" thickBot="1" x14ac:dyDescent="0.3">
      <c r="A35" s="77"/>
      <c r="B35" s="91" t="s">
        <v>26</v>
      </c>
      <c r="C35" s="91">
        <f>IF(Summary!C35&lt;&gt;SUM(C31:C34),"ERROR",Summary!C35)</f>
        <v>0</v>
      </c>
      <c r="D35" s="80">
        <f>IF(Summary!D35&lt;&gt;SUM(D31:D34),"ERROR",Summary!D35)</f>
        <v>0</v>
      </c>
      <c r="E35" s="81">
        <f>SUM(E31:E34)</f>
        <v>0</v>
      </c>
    </row>
    <row r="36" spans="1:5" x14ac:dyDescent="0.25">
      <c r="A36" s="70"/>
      <c r="B36" s="71"/>
      <c r="C36" s="72"/>
      <c r="D36" s="93"/>
      <c r="E36" s="106"/>
    </row>
    <row r="37" spans="1:5" x14ac:dyDescent="0.25">
      <c r="A37" s="74" t="s">
        <v>30</v>
      </c>
      <c r="B37" s="75" t="s">
        <v>32</v>
      </c>
      <c r="C37" s="76"/>
      <c r="D37" s="94"/>
      <c r="E37" s="107"/>
    </row>
    <row r="38" spans="1:5" x14ac:dyDescent="0.25">
      <c r="A38" s="74"/>
      <c r="B38" s="75" t="s">
        <v>33</v>
      </c>
      <c r="C38" s="76"/>
      <c r="D38" s="94"/>
      <c r="E38" s="107"/>
    </row>
    <row r="39" spans="1:5" x14ac:dyDescent="0.25">
      <c r="A39" s="74"/>
      <c r="B39" s="75" t="s">
        <v>34</v>
      </c>
      <c r="C39" s="76"/>
      <c r="D39" s="94"/>
      <c r="E39" s="107"/>
    </row>
    <row r="40" spans="1:5" x14ac:dyDescent="0.25">
      <c r="A40" s="74"/>
      <c r="B40" s="75" t="s">
        <v>35</v>
      </c>
      <c r="C40" s="76"/>
      <c r="D40" s="94"/>
      <c r="E40" s="107"/>
    </row>
    <row r="41" spans="1:5" x14ac:dyDescent="0.25">
      <c r="A41" s="74"/>
      <c r="B41" s="75" t="s">
        <v>36</v>
      </c>
      <c r="C41" s="76"/>
      <c r="D41" s="94"/>
      <c r="E41" s="107"/>
    </row>
    <row r="42" spans="1:5" x14ac:dyDescent="0.25">
      <c r="A42" s="74"/>
      <c r="B42" s="75" t="s">
        <v>37</v>
      </c>
      <c r="C42" s="76"/>
      <c r="D42" s="94"/>
      <c r="E42" s="95">
        <f>SUM(E36:E41)</f>
        <v>0</v>
      </c>
    </row>
    <row r="43" spans="1:5" ht="15.75" thickBot="1" x14ac:dyDescent="0.3">
      <c r="A43" s="96" t="s">
        <v>27</v>
      </c>
      <c r="B43" s="97"/>
      <c r="C43" s="98"/>
      <c r="D43" s="99"/>
      <c r="E43" s="100">
        <f>SUM(E14,E23,E30,E35,E42)</f>
        <v>0</v>
      </c>
    </row>
    <row r="44" spans="1:5" ht="15.75" thickTop="1" x14ac:dyDescent="0.25">
      <c r="A44" s="64"/>
      <c r="B44" s="64"/>
      <c r="C44" s="64"/>
      <c r="D44" s="64"/>
      <c r="E44" s="64"/>
    </row>
    <row r="45" spans="1:5" x14ac:dyDescent="0.25">
      <c r="A45" s="64"/>
      <c r="B45" s="64"/>
      <c r="C45" s="64"/>
      <c r="D45" s="64"/>
      <c r="E45" s="64"/>
    </row>
    <row r="46" spans="1:5" x14ac:dyDescent="0.25">
      <c r="A46" s="101" t="s">
        <v>42</v>
      </c>
      <c r="B46" s="102"/>
      <c r="C46" s="102"/>
      <c r="D46" s="102"/>
      <c r="E46" s="102"/>
    </row>
    <row r="47" spans="1:5" ht="38.25" customHeight="1" x14ac:dyDescent="0.25">
      <c r="A47" s="103"/>
      <c r="B47" s="136" t="s">
        <v>43</v>
      </c>
      <c r="C47" s="136"/>
      <c r="D47" s="136"/>
      <c r="E47" s="136"/>
    </row>
    <row r="48" spans="1:5" ht="33" customHeight="1" x14ac:dyDescent="0.25">
      <c r="A48" s="103"/>
      <c r="B48" s="140"/>
      <c r="C48" s="140"/>
      <c r="D48" s="140"/>
      <c r="E48" s="140"/>
    </row>
    <row r="49" spans="1:5" ht="21" customHeight="1" x14ac:dyDescent="0.25">
      <c r="A49" s="103"/>
      <c r="B49" s="137" t="s">
        <v>44</v>
      </c>
      <c r="C49" s="137"/>
      <c r="D49" s="137"/>
      <c r="E49" s="137"/>
    </row>
    <row r="50" spans="1:5" ht="26.25" customHeight="1" x14ac:dyDescent="0.25">
      <c r="A50" s="101" t="s">
        <v>47</v>
      </c>
      <c r="B50" s="138"/>
      <c r="C50" s="138"/>
      <c r="D50" s="138"/>
      <c r="E50" s="138"/>
    </row>
    <row r="51" spans="1:5" x14ac:dyDescent="0.25">
      <c r="A51" s="104" t="s">
        <v>41</v>
      </c>
      <c r="B51" s="109"/>
      <c r="C51" s="105"/>
      <c r="D51" s="105"/>
      <c r="E51" s="105"/>
    </row>
  </sheetData>
  <sheetProtection sheet="1" objects="1" scenarios="1"/>
  <mergeCells count="7">
    <mergeCell ref="B50:E50"/>
    <mergeCell ref="A1:E1"/>
    <mergeCell ref="A4:E4"/>
    <mergeCell ref="B47:E47"/>
    <mergeCell ref="B48:E48"/>
    <mergeCell ref="B49:E49"/>
    <mergeCell ref="C2:E2"/>
  </mergeCells>
  <printOptions horizontalCentered="1" verticalCentered="1"/>
  <pageMargins left="0.45" right="0.45" top="0.5" bottom="0.5" header="0.3" footer="0.3"/>
  <pageSetup scale="83" orientation="portrait" r:id="rId1"/>
  <headerFooter>
    <oddFooter>&amp;L&amp;Z&amp;F&amp;R&amp;10Form Updated: 2/7/18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Summary</vt:lpstr>
      <vt:lpstr>Bid 1</vt:lpstr>
      <vt:lpstr>Bid 2</vt:lpstr>
      <vt:lpstr>Bid 3</vt:lpstr>
      <vt:lpstr>'Bid 1'!Print_Area</vt:lpstr>
      <vt:lpstr>'Bid 2'!Print_Area</vt:lpstr>
      <vt:lpstr>'Bid 3'!Print_Area</vt:lpstr>
      <vt:lpstr>Summary!Print_Area</vt:lpstr>
    </vt:vector>
  </TitlesOfParts>
  <Company>WSSC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Gingrich</dc:creator>
  <cp:lastModifiedBy>Tom Gingrich</cp:lastModifiedBy>
  <cp:lastPrinted>2018-05-21T15:40:02Z</cp:lastPrinted>
  <dcterms:created xsi:type="dcterms:W3CDTF">2016-06-13T17:28:46Z</dcterms:created>
  <dcterms:modified xsi:type="dcterms:W3CDTF">2018-06-22T14:05:13Z</dcterms:modified>
</cp:coreProperties>
</file>